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240" yWindow="300" windowWidth="14955" windowHeight="8190" activeTab="1"/>
  </bookViews>
  <sheets>
    <sheet name="Indice" sheetId="38" r:id="rId1"/>
    <sheet name="CAPV" sheetId="37" r:id="rId2"/>
    <sheet name="Codigos" sheetId="1" r:id="rId3"/>
  </sheets>
  <calcPr calcId="145621"/>
</workbook>
</file>

<file path=xl/calcChain.xml><?xml version="1.0" encoding="utf-8"?>
<calcChain xmlns="http://schemas.openxmlformats.org/spreadsheetml/2006/main">
  <c r="B7" i="38" l="1"/>
  <c r="B6" i="38"/>
  <c r="B5" i="38"/>
  <c r="B4" i="38"/>
  <c r="B3" i="38"/>
</calcChain>
</file>

<file path=xl/sharedStrings.xml><?xml version="1.0" encoding="utf-8"?>
<sst xmlns="http://schemas.openxmlformats.org/spreadsheetml/2006/main" count="249" uniqueCount="141">
  <si>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</si>
  <si>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</si>
  <si>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</si>
  <si>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</si>
  <si>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</si>
  <si>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</si>
  <si>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</si>
  <si>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</si>
  <si>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</si>
  <si>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</si>
  <si>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</si>
  <si>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</si>
  <si>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</si>
  <si>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</si>
  <si>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</si>
  <si>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</si>
  <si>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</si>
  <si>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</si>
  <si>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</si>
  <si>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</si>
  <si>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</si>
  <si>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</si>
  <si>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</si>
  <si>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</si>
  <si>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</si>
  <si>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</si>
  <si>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</si>
  <si>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</si>
  <si>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</si>
  <si>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</si>
  <si>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Cod</t>
  </si>
  <si>
    <t>Comarca</t>
  </si>
  <si>
    <t>Bajo Bidasoa</t>
  </si>
  <si>
    <t>Oarsoaldea</t>
  </si>
  <si>
    <t>Donostia-S.Seb.</t>
  </si>
  <si>
    <t>Donost.Oeste</t>
  </si>
  <si>
    <t>Tolosaldea</t>
  </si>
  <si>
    <t>Urola Erdia</t>
  </si>
  <si>
    <t>Goiherri</t>
  </si>
  <si>
    <t>Alto Deba</t>
  </si>
  <si>
    <t>Bajo Deba</t>
  </si>
  <si>
    <t>Urola Garaia</t>
  </si>
  <si>
    <t>Urola Kosta</t>
  </si>
  <si>
    <t>Vitoria-Gasteiz</t>
  </si>
  <si>
    <t>Valle de Aiala</t>
  </si>
  <si>
    <t>Rioja Alavesa</t>
  </si>
  <si>
    <t>LLanada Alavesa</t>
  </si>
  <si>
    <t>Estrib. Gorbea</t>
  </si>
  <si>
    <t>Valles Alaveses</t>
  </si>
  <si>
    <t>Montaña Alavesa</t>
  </si>
  <si>
    <t>Gobela</t>
  </si>
  <si>
    <t>Txorierri</t>
  </si>
  <si>
    <t>Uribealdea</t>
  </si>
  <si>
    <t>Duranguesado</t>
  </si>
  <si>
    <t>Busturialdea</t>
  </si>
  <si>
    <t>Lea-Artibai</t>
  </si>
  <si>
    <t>Encartaciones</t>
  </si>
  <si>
    <t>Arratia-Zornotza</t>
  </si>
  <si>
    <t>Medio Nervion</t>
  </si>
  <si>
    <t>Bilbao</t>
  </si>
  <si>
    <t>Margen Izquierda</t>
  </si>
  <si>
    <t>Ibaizabal</t>
  </si>
  <si>
    <t>Total</t>
  </si>
  <si>
    <t>Indef. Ord. / Indef. Ley 12/2001-24/2001</t>
  </si>
  <si>
    <t>Indefinido T. Completo de Minusvalidos</t>
  </si>
  <si>
    <t>Indefinido T.C. de Centros Esp. Empleo</t>
  </si>
  <si>
    <t>Indefinido a T. Comp. con Bonificacion</t>
  </si>
  <si>
    <t>Indef. a T. Comp. de Excluidos Sociales</t>
  </si>
  <si>
    <t>Indef. T.P. / Indef T.P. Rdl 5/2001</t>
  </si>
  <si>
    <t>Indefinido a T. Parcial de Minusvalido</t>
  </si>
  <si>
    <t>Indefinido T. Parcial Cent. Esp. Empleo</t>
  </si>
  <si>
    <t>Indefinido T. Parcial con Bonificacion</t>
  </si>
  <si>
    <t>Indefinido T. Parcial Excluidos Social</t>
  </si>
  <si>
    <t>Fijo Discont. / Fijo Disc. Rdl 5/2001</t>
  </si>
  <si>
    <t>Fijo Discontinuo Minusvalidos</t>
  </si>
  <si>
    <t>Fijo Discontinuo de Cent. Esp. Empleo</t>
  </si>
  <si>
    <t>Contrato Fijo Discontinuo Bonificado</t>
  </si>
  <si>
    <t>Cont. Exc. Sociales Fijo Disc. Bonific</t>
  </si>
  <si>
    <t>Obra o Servicio a Tiempo Completo</t>
  </si>
  <si>
    <t>Eventual T. C. por Circunst. Produccion</t>
  </si>
  <si>
    <t>Contrato de Insercion a Tiempo Completo</t>
  </si>
  <si>
    <t>Interinidad a Tiempo Completo</t>
  </si>
  <si>
    <t>Prácticas a Tiempo Completo</t>
  </si>
  <si>
    <t>Formacion</t>
  </si>
  <si>
    <t>Temporal de Minusvalidos a T. Completo</t>
  </si>
  <si>
    <t>Temporal T. Completo Cent. Esp. Empleo</t>
  </si>
  <si>
    <t>Contrato de Relevo a Tiempo Completo</t>
  </si>
  <si>
    <t>Temporal Tiempo Completo Excluido Social</t>
  </si>
  <si>
    <t>Temporal a T. Completo de Exc. Sociales</t>
  </si>
  <si>
    <t>Contrato de Colaboracion Social</t>
  </si>
  <si>
    <t>Jubilacion Especial 64 Años</t>
  </si>
  <si>
    <t>Otros</t>
  </si>
  <si>
    <t>Convertidos en indefinidos</t>
  </si>
  <si>
    <t>Temporales a tiempo parcial</t>
  </si>
  <si>
    <t>Contratos</t>
  </si>
  <si>
    <t>Codigo</t>
  </si>
  <si>
    <t>Contrato</t>
  </si>
  <si>
    <t>Comarcas</t>
  </si>
  <si>
    <t>Nivel formativo</t>
  </si>
  <si>
    <t>Estudios Primarios Incompletos</t>
  </si>
  <si>
    <t>Primera Etapa Ed Secund sin Título de Grad Escolar</t>
  </si>
  <si>
    <t>Primera Etapa Ed Secund con Título de Graduado Escolar</t>
  </si>
  <si>
    <t>Enseñanzas de Bachillerato</t>
  </si>
  <si>
    <t>Formación Profesional Grado Medio</t>
  </si>
  <si>
    <t>Formación Profesional Grado Superior</t>
  </si>
  <si>
    <t>Diplomado</t>
  </si>
  <si>
    <t>Licenciados</t>
  </si>
  <si>
    <t>Sin Estudios</t>
  </si>
  <si>
    <t>Sin especificar/</t>
  </si>
  <si>
    <t>CNO1</t>
  </si>
  <si>
    <t>Código</t>
  </si>
  <si>
    <t>Literal</t>
  </si>
  <si>
    <t xml:space="preserve">Dirección </t>
  </si>
  <si>
    <t>Técnicos</t>
  </si>
  <si>
    <t>Técnicos apoyo</t>
  </si>
  <si>
    <t>Empleados administrativos</t>
  </si>
  <si>
    <t>Servicios</t>
  </si>
  <si>
    <t>Agricultura</t>
  </si>
  <si>
    <t>Industria</t>
  </si>
  <si>
    <t>Operadores maquinaria</t>
  </si>
  <si>
    <t>No cualificados</t>
  </si>
  <si>
    <t>FFAA</t>
  </si>
  <si>
    <t>Araba</t>
  </si>
  <si>
    <t>Bizkaia</t>
  </si>
  <si>
    <t>Gipuzkoa</t>
  </si>
  <si>
    <t>Territorio Histórico</t>
  </si>
  <si>
    <t>CAPV</t>
  </si>
  <si>
    <t xml:space="preserve">Contratos por grupo de ocupación (1 dígito).  </t>
  </si>
  <si>
    <t>Fuente: Fichero estadístico contratos SISPE</t>
  </si>
  <si>
    <t>Elaboración: Servicio de Análisis, Estudios y Estadísticas. LANBIDE</t>
  </si>
  <si>
    <t>Indice</t>
  </si>
  <si>
    <t>Codigos</t>
  </si>
  <si>
    <t>* TH: Lugar del puesto de trabajo</t>
  </si>
  <si>
    <t>hombre</t>
  </si>
  <si>
    <t>mujer</t>
  </si>
  <si>
    <t>jul-2015</t>
  </si>
  <si>
    <t>ago-2015</t>
  </si>
  <si>
    <t>sep-2015</t>
  </si>
  <si>
    <t>oct-2015</t>
  </si>
  <si>
    <t>nov-2015</t>
  </si>
  <si>
    <t>dic-2015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</si>
</sst>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0.0&quot;%&quot;"/>
    <numFmt numFmtId="166" formatCode="0.0"/>
  </numFmts>
  <fonts count="19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8"/>
      <color theme="0" tint="-0.249977111117893"/>
      <name val="Calibri"/>
      <family val="2"/>
      <scheme val="minor"/>
    </font>
    <font>
      <b/>
      <sz val="16"/>
      <color theme="4" tint="-0.249977111117893"/>
      <name val="Calibri"/>
      <family val="2"/>
      <scheme val="minor"/>
    </font>
    <font>
      <sz val="8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b/>
      <sz val="9"/>
      <color theme="3" tint="-0.249977111117893"/>
      <name val="Calibri"/>
      <family val="2"/>
      <scheme val="minor"/>
    </font>
    <font>
      <i/>
      <sz val="8"/>
      <name val="Calibri"/>
      <family val="2"/>
      <scheme val="minor"/>
    </font>
    <font>
      <b/>
      <sz val="14"/>
      <color theme="3" tint="0.39997558519241921"/>
      <name val="Calibri"/>
      <family val="2"/>
      <scheme val="minor"/>
    </font>
    <font>
      <u/>
      <sz val="10"/>
      <color theme="10"/>
      <name val="Arial"/>
      <family val="2"/>
    </font>
    <font>
      <b/>
      <u/>
      <sz val="16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name val="Arial"/>
    </font>
    <font>
      <b/>
      <sz val="11"/>
      <color rgb="FFC0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4" tint="0.599963377788628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theme="4" tint="-0.24994659260841701"/>
      </left>
      <right style="thin">
        <color theme="0"/>
      </right>
      <top style="medium">
        <color theme="4" tint="-0.24994659260841701"/>
      </top>
      <bottom style="medium">
        <color theme="4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medium">
        <color theme="4" tint="-0.24994659260841701"/>
      </top>
      <bottom style="medium">
        <color theme="4" tint="-0.24994659260841701"/>
      </bottom>
      <diagonal/>
    </border>
    <border>
      <left style="thin">
        <color theme="0"/>
      </left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2" fillId="0" borderId="0" applyNumberFormat="0" applyFill="0" applyBorder="0" applyAlignment="0" applyProtection="0"/>
    <xf numFmtId="9" fontId="15" fillId="0" borderId="0" applyFont="0" applyFill="0" applyBorder="0" applyAlignment="0" applyProtection="0"/>
  </cellStyleXfs>
  <cellXfs count="63">
    <xf numFmtId="0" fontId="0" fillId="0" borderId="0" xfId="0"/>
    <xf numFmtId="0" fontId="1" fillId="2" borderId="0" xfId="0" applyFont="1" applyFill="1"/>
    <xf numFmtId="0" fontId="0" fillId="2" borderId="0" xfId="0" applyFill="1"/>
    <xf numFmtId="0" fontId="2" fillId="2" borderId="0" xfId="0" applyFont="1" applyFill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8" xfId="0" applyFont="1" applyFill="1" applyBorder="1"/>
    <xf numFmtId="0" fontId="1" fillId="2" borderId="9" xfId="0" applyFont="1" applyFill="1" applyBorder="1"/>
    <xf numFmtId="0" fontId="1" fillId="2" borderId="0" xfId="0" applyFont="1" applyFill="1" applyBorder="1"/>
    <xf numFmtId="0" fontId="3" fillId="2" borderId="0" xfId="0" applyFont="1" applyFill="1" applyAlignment="1">
      <alignment horizontal="left"/>
    </xf>
    <xf numFmtId="0" fontId="4" fillId="2" borderId="0" xfId="0" applyFont="1" applyFill="1"/>
    <xf numFmtId="0" fontId="5" fillId="2" borderId="0" xfId="0" applyFont="1" applyFill="1"/>
    <xf numFmtId="0" fontId="6" fillId="3" borderId="10" xfId="0" applyFont="1" applyFill="1" applyBorder="1" applyAlignment="1">
      <alignment horizontal="center"/>
    </xf>
    <xf numFmtId="0" fontId="7" fillId="2" borderId="0" xfId="0" applyFont="1" applyFill="1"/>
    <xf numFmtId="0" fontId="8" fillId="2" borderId="5" xfId="0" applyFont="1" applyFill="1" applyBorder="1"/>
    <xf numFmtId="0" fontId="9" fillId="4" borderId="0" xfId="0" applyFont="1" applyFill="1" applyBorder="1"/>
    <xf numFmtId="0" fontId="10" fillId="2" borderId="0" xfId="0" applyFont="1" applyFill="1"/>
    <xf numFmtId="0" fontId="11" fillId="2" borderId="0" xfId="0" applyFont="1" applyFill="1" applyAlignment="1">
      <alignment vertical="center"/>
    </xf>
    <xf numFmtId="0" fontId="13" fillId="0" borderId="0" xfId="0" applyFont="1"/>
    <xf numFmtId="0" fontId="7" fillId="0" borderId="0" xfId="0" applyFont="1"/>
    <xf numFmtId="49" fontId="14" fillId="0" borderId="0" xfId="1" applyNumberFormat="1" applyFont="1" applyAlignment="1">
      <alignment horizontal="right"/>
    </xf>
    <xf numFmtId="0" fontId="14" fillId="0" borderId="0" xfId="1" applyFont="1"/>
    <xf numFmtId="0" fontId="6" fillId="3" borderId="14" xfId="0" applyFont="1" applyFill="1" applyBorder="1" applyAlignment="1">
      <alignment horizontal="center"/>
    </xf>
    <xf numFmtId="0" fontId="6" fillId="3" borderId="15" xfId="0" applyFont="1" applyFill="1" applyBorder="1" applyAlignment="1">
      <alignment horizontal="center"/>
    </xf>
    <xf numFmtId="3" fontId="17" fillId="2" borderId="4" xfId="0" applyNumberFormat="1" applyFont="1" applyFill="1" applyBorder="1"/>
    <xf numFmtId="3" fontId="17" fillId="2" borderId="0" xfId="0" applyNumberFormat="1" applyFont="1" applyFill="1" applyBorder="1"/>
    <xf numFmtId="3" fontId="18" fillId="2" borderId="5" xfId="0" applyNumberFormat="1" applyFont="1" applyFill="1" applyBorder="1"/>
    <xf numFmtId="3" fontId="18" fillId="4" borderId="6" xfId="0" applyNumberFormat="1" applyFont="1" applyFill="1" applyBorder="1"/>
    <xf numFmtId="3" fontId="18" fillId="4" borderId="16" xfId="0" applyNumberFormat="1" applyFont="1" applyFill="1" applyBorder="1"/>
    <xf numFmtId="3" fontId="18" fillId="4" borderId="7" xfId="2" applyNumberFormat="1" applyFont="1" applyFill="1" applyBorder="1"/>
    <xf numFmtId="164" fontId="1" fillId="2" borderId="0" xfId="0" applyNumberFormat="1" applyFont="1" applyFill="1"/>
    <xf numFmtId="165" fontId="17" fillId="2" borderId="4" xfId="0" applyNumberFormat="1" applyFont="1" applyFill="1" applyBorder="1"/>
    <xf numFmtId="165" fontId="17" fillId="2" borderId="0" xfId="0" applyNumberFormat="1" applyFont="1" applyFill="1" applyBorder="1"/>
    <xf numFmtId="165" fontId="18" fillId="2" borderId="5" xfId="0" applyNumberFormat="1" applyFont="1" applyFill="1" applyBorder="1"/>
    <xf numFmtId="166" fontId="18" fillId="4" borderId="6" xfId="0" applyNumberFormat="1" applyFont="1" applyFill="1" applyBorder="1"/>
    <xf numFmtId="166" fontId="18" fillId="4" borderId="16" xfId="0" applyNumberFormat="1" applyFont="1" applyFill="1" applyBorder="1"/>
    <xf numFmtId="166" fontId="18" fillId="4" borderId="7" xfId="2" applyNumberFormat="1" applyFont="1" applyFill="1" applyBorder="1"/>
    <xf numFmtId="17" fontId="16" fillId="2" borderId="11" xfId="0" applyNumberFormat="1" applyFont="1" applyFill="1" applyBorder="1" applyAlignment="1">
      <alignment horizontal="center"/>
    </xf>
    <xf numFmtId="0" fontId="16" fillId="2" borderId="12" xfId="0" applyFont="1" applyFill="1" applyBorder="1" applyAlignment="1">
      <alignment horizontal="center"/>
    </xf>
    <xf numFmtId="0" fontId="16" fillId="2" borderId="13" xfId="0" applyFont="1" applyFill="1" applyBorder="1" applyAlignment="1">
      <alignment horizontal="center"/>
    </xf>
    <xf numFmtId="0" fontId="5" fillId="2" borderId="0" xfId="0" applyFont="1" applyFill="1" applyAlignment="1"/>
    <xf numFmtId="3" fontId="17" fillId="2" borderId="4" xfId="0" applyNumberFormat="1" applyFont="1" applyFill="1" applyBorder="1" applyAlignment="1"/>
    <xf numFmtId="3" fontId="17" fillId="2" borderId="0" xfId="0" applyNumberFormat="1" applyFont="1" applyFill="1" applyBorder="1" applyAlignment="1"/>
    <xf numFmtId="3" fontId="18" fillId="2" borderId="5" xfId="0" applyNumberFormat="1" applyFont="1" applyFill="1" applyBorder="1" applyAlignment="1"/>
    <xf numFmtId="3" fontId="18" fillId="4" borderId="6" xfId="0" applyNumberFormat="1" applyFont="1" applyFill="1" applyBorder="1" applyAlignment="1"/>
    <xf numFmtId="3" fontId="18" fillId="4" borderId="16" xfId="0" applyNumberFormat="1" applyFont="1" applyFill="1" applyBorder="1" applyAlignment="1"/>
    <xf numFmtId="3" fontId="18" fillId="4" borderId="7" xfId="2" applyNumberFormat="1" applyFont="1" applyFill="1" applyBorder="1" applyAlignment="1"/>
    <xf numFmtId="0" fontId="1" fillId="2" borderId="0" xfId="0" applyFont="1" applyFill="1" applyAlignment="1"/>
    <xf numFmtId="164" fontId="1" fillId="2" borderId="0" xfId="0" applyNumberFormat="1" applyFont="1" applyFill="1" applyAlignment="1"/>
    <xf numFmtId="165" fontId="17" fillId="2" borderId="4" xfId="0" applyNumberFormat="1" applyFont="1" applyFill="1" applyBorder="1" applyAlignment="1"/>
    <xf numFmtId="165" fontId="17" fillId="2" borderId="0" xfId="0" applyNumberFormat="1" applyFont="1" applyFill="1" applyBorder="1" applyAlignment="1"/>
    <xf numFmtId="165" fontId="18" fillId="2" borderId="5" xfId="0" applyNumberFormat="1" applyFont="1" applyFill="1" applyBorder="1" applyAlignment="1"/>
    <xf numFmtId="166" fontId="18" fillId="4" borderId="6" xfId="0" applyNumberFormat="1" applyFont="1" applyFill="1" applyBorder="1" applyAlignment="1"/>
    <xf numFmtId="166" fontId="18" fillId="4" borderId="16" xfId="0" applyNumberFormat="1" applyFont="1" applyFill="1" applyBorder="1" applyAlignment="1"/>
    <xf numFmtId="166" fontId="18" fillId="4" borderId="7" xfId="2" applyNumberFormat="1" applyFont="1" applyFill="1" applyBorder="1" applyAlignment="1"/>
    <xf numFmtId="17" fontId="16" fillId="2" borderId="11" xfId="0" applyNumberFormat="1" applyFont="1" applyFill="1" applyBorder="1" applyAlignment="1">
      <alignment horizontal="center"/>
    </xf>
    <xf numFmtId="0" fontId="16" fillId="2" borderId="12" xfId="0" applyFont="1" applyFill="1" applyBorder="1" applyAlignment="1">
      <alignment horizontal="center"/>
    </xf>
    <xf numFmtId="0" fontId="16" fillId="2" borderId="13" xfId="0" applyFont="1" applyFill="1" applyBorder="1" applyAlignment="1">
      <alignment horizontal="center"/>
    </xf>
  </cellXfs>
  <cellStyles count="3">
    <cellStyle name="Hipervínculo" xfId="1" builtinId="8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5</xdr:col>
      <xdr:colOff>657225</xdr:colOff>
      <xdr:row>4</xdr:row>
      <xdr:rowOff>123825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0"/>
          <a:ext cx="218122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4"/>
  <sheetViews>
    <sheetView showGridLines="0" workbookViewId="0">
      <selection activeCell="B3" sqref="B3"/>
    </sheetView>
  </sheetViews>
  <sheetFormatPr baseColWidth="10" defaultRowHeight="12.75" x14ac:dyDescent="0.2"/>
  <cols>
    <col min="1" max="1" width="8.7109375" style="24" customWidth="1"/>
    <col min="2" max="2" width="11.42578125" style="24"/>
    <col min="3" max="3" width="12.28515625" style="24" bestFit="1" customWidth="1"/>
    <col min="4" max="256" width="11.42578125" style="24"/>
    <col min="257" max="257" width="8.7109375" style="24" customWidth="1"/>
    <col min="258" max="258" width="11.42578125" style="24"/>
    <col min="259" max="259" width="12.28515625" style="24" bestFit="1" customWidth="1"/>
    <col min="260" max="512" width="11.42578125" style="24"/>
    <col min="513" max="513" width="8.7109375" style="24" customWidth="1"/>
    <col min="514" max="514" width="11.42578125" style="24"/>
    <col min="515" max="515" width="12.28515625" style="24" bestFit="1" customWidth="1"/>
    <col min="516" max="768" width="11.42578125" style="24"/>
    <col min="769" max="769" width="8.7109375" style="24" customWidth="1"/>
    <col min="770" max="770" width="11.42578125" style="24"/>
    <col min="771" max="771" width="12.28515625" style="24" bestFit="1" customWidth="1"/>
    <col min="772" max="1024" width="11.42578125" style="24"/>
    <col min="1025" max="1025" width="8.7109375" style="24" customWidth="1"/>
    <col min="1026" max="1026" width="11.42578125" style="24"/>
    <col min="1027" max="1027" width="12.28515625" style="24" bestFit="1" customWidth="1"/>
    <col min="1028" max="1280" width="11.42578125" style="24"/>
    <col min="1281" max="1281" width="8.7109375" style="24" customWidth="1"/>
    <col min="1282" max="1282" width="11.42578125" style="24"/>
    <col min="1283" max="1283" width="12.28515625" style="24" bestFit="1" customWidth="1"/>
    <col min="1284" max="1536" width="11.42578125" style="24"/>
    <col min="1537" max="1537" width="8.7109375" style="24" customWidth="1"/>
    <col min="1538" max="1538" width="11.42578125" style="24"/>
    <col min="1539" max="1539" width="12.28515625" style="24" bestFit="1" customWidth="1"/>
    <col min="1540" max="1792" width="11.42578125" style="24"/>
    <col min="1793" max="1793" width="8.7109375" style="24" customWidth="1"/>
    <col min="1794" max="1794" width="11.42578125" style="24"/>
    <col min="1795" max="1795" width="12.28515625" style="24" bestFit="1" customWidth="1"/>
    <col min="1796" max="2048" width="11.42578125" style="24"/>
    <col min="2049" max="2049" width="8.7109375" style="24" customWidth="1"/>
    <col min="2050" max="2050" width="11.42578125" style="24"/>
    <col min="2051" max="2051" width="12.28515625" style="24" bestFit="1" customWidth="1"/>
    <col min="2052" max="2304" width="11.42578125" style="24"/>
    <col min="2305" max="2305" width="8.7109375" style="24" customWidth="1"/>
    <col min="2306" max="2306" width="11.42578125" style="24"/>
    <col min="2307" max="2307" width="12.28515625" style="24" bestFit="1" customWidth="1"/>
    <col min="2308" max="2560" width="11.42578125" style="24"/>
    <col min="2561" max="2561" width="8.7109375" style="24" customWidth="1"/>
    <col min="2562" max="2562" width="11.42578125" style="24"/>
    <col min="2563" max="2563" width="12.28515625" style="24" bestFit="1" customWidth="1"/>
    <col min="2564" max="2816" width="11.42578125" style="24"/>
    <col min="2817" max="2817" width="8.7109375" style="24" customWidth="1"/>
    <col min="2818" max="2818" width="11.42578125" style="24"/>
    <col min="2819" max="2819" width="12.28515625" style="24" bestFit="1" customWidth="1"/>
    <col min="2820" max="3072" width="11.42578125" style="24"/>
    <col min="3073" max="3073" width="8.7109375" style="24" customWidth="1"/>
    <col min="3074" max="3074" width="11.42578125" style="24"/>
    <col min="3075" max="3075" width="12.28515625" style="24" bestFit="1" customWidth="1"/>
    <col min="3076" max="3328" width="11.42578125" style="24"/>
    <col min="3329" max="3329" width="8.7109375" style="24" customWidth="1"/>
    <col min="3330" max="3330" width="11.42578125" style="24"/>
    <col min="3331" max="3331" width="12.28515625" style="24" bestFit="1" customWidth="1"/>
    <col min="3332" max="3584" width="11.42578125" style="24"/>
    <col min="3585" max="3585" width="8.7109375" style="24" customWidth="1"/>
    <col min="3586" max="3586" width="11.42578125" style="24"/>
    <col min="3587" max="3587" width="12.28515625" style="24" bestFit="1" customWidth="1"/>
    <col min="3588" max="3840" width="11.42578125" style="24"/>
    <col min="3841" max="3841" width="8.7109375" style="24" customWidth="1"/>
    <col min="3842" max="3842" width="11.42578125" style="24"/>
    <col min="3843" max="3843" width="12.28515625" style="24" bestFit="1" customWidth="1"/>
    <col min="3844" max="4096" width="11.42578125" style="24"/>
    <col min="4097" max="4097" width="8.7109375" style="24" customWidth="1"/>
    <col min="4098" max="4098" width="11.42578125" style="24"/>
    <col min="4099" max="4099" width="12.28515625" style="24" bestFit="1" customWidth="1"/>
    <col min="4100" max="4352" width="11.42578125" style="24"/>
    <col min="4353" max="4353" width="8.7109375" style="24" customWidth="1"/>
    <col min="4354" max="4354" width="11.42578125" style="24"/>
    <col min="4355" max="4355" width="12.28515625" style="24" bestFit="1" customWidth="1"/>
    <col min="4356" max="4608" width="11.42578125" style="24"/>
    <col min="4609" max="4609" width="8.7109375" style="24" customWidth="1"/>
    <col min="4610" max="4610" width="11.42578125" style="24"/>
    <col min="4611" max="4611" width="12.28515625" style="24" bestFit="1" customWidth="1"/>
    <col min="4612" max="4864" width="11.42578125" style="24"/>
    <col min="4865" max="4865" width="8.7109375" style="24" customWidth="1"/>
    <col min="4866" max="4866" width="11.42578125" style="24"/>
    <col min="4867" max="4867" width="12.28515625" style="24" bestFit="1" customWidth="1"/>
    <col min="4868" max="5120" width="11.42578125" style="24"/>
    <col min="5121" max="5121" width="8.7109375" style="24" customWidth="1"/>
    <col min="5122" max="5122" width="11.42578125" style="24"/>
    <col min="5123" max="5123" width="12.28515625" style="24" bestFit="1" customWidth="1"/>
    <col min="5124" max="5376" width="11.42578125" style="24"/>
    <col min="5377" max="5377" width="8.7109375" style="24" customWidth="1"/>
    <col min="5378" max="5378" width="11.42578125" style="24"/>
    <col min="5379" max="5379" width="12.28515625" style="24" bestFit="1" customWidth="1"/>
    <col min="5380" max="5632" width="11.42578125" style="24"/>
    <col min="5633" max="5633" width="8.7109375" style="24" customWidth="1"/>
    <col min="5634" max="5634" width="11.42578125" style="24"/>
    <col min="5635" max="5635" width="12.28515625" style="24" bestFit="1" customWidth="1"/>
    <col min="5636" max="5888" width="11.42578125" style="24"/>
    <col min="5889" max="5889" width="8.7109375" style="24" customWidth="1"/>
    <col min="5890" max="5890" width="11.42578125" style="24"/>
    <col min="5891" max="5891" width="12.28515625" style="24" bestFit="1" customWidth="1"/>
    <col min="5892" max="6144" width="11.42578125" style="24"/>
    <col min="6145" max="6145" width="8.7109375" style="24" customWidth="1"/>
    <col min="6146" max="6146" width="11.42578125" style="24"/>
    <col min="6147" max="6147" width="12.28515625" style="24" bestFit="1" customWidth="1"/>
    <col min="6148" max="6400" width="11.42578125" style="24"/>
    <col min="6401" max="6401" width="8.7109375" style="24" customWidth="1"/>
    <col min="6402" max="6402" width="11.42578125" style="24"/>
    <col min="6403" max="6403" width="12.28515625" style="24" bestFit="1" customWidth="1"/>
    <col min="6404" max="6656" width="11.42578125" style="24"/>
    <col min="6657" max="6657" width="8.7109375" style="24" customWidth="1"/>
    <col min="6658" max="6658" width="11.42578125" style="24"/>
    <col min="6659" max="6659" width="12.28515625" style="24" bestFit="1" customWidth="1"/>
    <col min="6660" max="6912" width="11.42578125" style="24"/>
    <col min="6913" max="6913" width="8.7109375" style="24" customWidth="1"/>
    <col min="6914" max="6914" width="11.42578125" style="24"/>
    <col min="6915" max="6915" width="12.28515625" style="24" bestFit="1" customWidth="1"/>
    <col min="6916" max="7168" width="11.42578125" style="24"/>
    <col min="7169" max="7169" width="8.7109375" style="24" customWidth="1"/>
    <col min="7170" max="7170" width="11.42578125" style="24"/>
    <col min="7171" max="7171" width="12.28515625" style="24" bestFit="1" customWidth="1"/>
    <col min="7172" max="7424" width="11.42578125" style="24"/>
    <col min="7425" max="7425" width="8.7109375" style="24" customWidth="1"/>
    <col min="7426" max="7426" width="11.42578125" style="24"/>
    <col min="7427" max="7427" width="12.28515625" style="24" bestFit="1" customWidth="1"/>
    <col min="7428" max="7680" width="11.42578125" style="24"/>
    <col min="7681" max="7681" width="8.7109375" style="24" customWidth="1"/>
    <col min="7682" max="7682" width="11.42578125" style="24"/>
    <col min="7683" max="7683" width="12.28515625" style="24" bestFit="1" customWidth="1"/>
    <col min="7684" max="7936" width="11.42578125" style="24"/>
    <col min="7937" max="7937" width="8.7109375" style="24" customWidth="1"/>
    <col min="7938" max="7938" width="11.42578125" style="24"/>
    <col min="7939" max="7939" width="12.28515625" style="24" bestFit="1" customWidth="1"/>
    <col min="7940" max="8192" width="11.42578125" style="24"/>
    <col min="8193" max="8193" width="8.7109375" style="24" customWidth="1"/>
    <col min="8194" max="8194" width="11.42578125" style="24"/>
    <col min="8195" max="8195" width="12.28515625" style="24" bestFit="1" customWidth="1"/>
    <col min="8196" max="8448" width="11.42578125" style="24"/>
    <col min="8449" max="8449" width="8.7109375" style="24" customWidth="1"/>
    <col min="8450" max="8450" width="11.42578125" style="24"/>
    <col min="8451" max="8451" width="12.28515625" style="24" bestFit="1" customWidth="1"/>
    <col min="8452" max="8704" width="11.42578125" style="24"/>
    <col min="8705" max="8705" width="8.7109375" style="24" customWidth="1"/>
    <col min="8706" max="8706" width="11.42578125" style="24"/>
    <col min="8707" max="8707" width="12.28515625" style="24" bestFit="1" customWidth="1"/>
    <col min="8708" max="8960" width="11.42578125" style="24"/>
    <col min="8961" max="8961" width="8.7109375" style="24" customWidth="1"/>
    <col min="8962" max="8962" width="11.42578125" style="24"/>
    <col min="8963" max="8963" width="12.28515625" style="24" bestFit="1" customWidth="1"/>
    <col min="8964" max="9216" width="11.42578125" style="24"/>
    <col min="9217" max="9217" width="8.7109375" style="24" customWidth="1"/>
    <col min="9218" max="9218" width="11.42578125" style="24"/>
    <col min="9219" max="9219" width="12.28515625" style="24" bestFit="1" customWidth="1"/>
    <col min="9220" max="9472" width="11.42578125" style="24"/>
    <col min="9473" max="9473" width="8.7109375" style="24" customWidth="1"/>
    <col min="9474" max="9474" width="11.42578125" style="24"/>
    <col min="9475" max="9475" width="12.28515625" style="24" bestFit="1" customWidth="1"/>
    <col min="9476" max="9728" width="11.42578125" style="24"/>
    <col min="9729" max="9729" width="8.7109375" style="24" customWidth="1"/>
    <col min="9730" max="9730" width="11.42578125" style="24"/>
    <col min="9731" max="9731" width="12.28515625" style="24" bestFit="1" customWidth="1"/>
    <col min="9732" max="9984" width="11.42578125" style="24"/>
    <col min="9985" max="9985" width="8.7109375" style="24" customWidth="1"/>
    <col min="9986" max="9986" width="11.42578125" style="24"/>
    <col min="9987" max="9987" width="12.28515625" style="24" bestFit="1" customWidth="1"/>
    <col min="9988" max="10240" width="11.42578125" style="24"/>
    <col min="10241" max="10241" width="8.7109375" style="24" customWidth="1"/>
    <col min="10242" max="10242" width="11.42578125" style="24"/>
    <col min="10243" max="10243" width="12.28515625" style="24" bestFit="1" customWidth="1"/>
    <col min="10244" max="10496" width="11.42578125" style="24"/>
    <col min="10497" max="10497" width="8.7109375" style="24" customWidth="1"/>
    <col min="10498" max="10498" width="11.42578125" style="24"/>
    <col min="10499" max="10499" width="12.28515625" style="24" bestFit="1" customWidth="1"/>
    <col min="10500" max="10752" width="11.42578125" style="24"/>
    <col min="10753" max="10753" width="8.7109375" style="24" customWidth="1"/>
    <col min="10754" max="10754" width="11.42578125" style="24"/>
    <col min="10755" max="10755" width="12.28515625" style="24" bestFit="1" customWidth="1"/>
    <col min="10756" max="11008" width="11.42578125" style="24"/>
    <col min="11009" max="11009" width="8.7109375" style="24" customWidth="1"/>
    <col min="11010" max="11010" width="11.42578125" style="24"/>
    <col min="11011" max="11011" width="12.28515625" style="24" bestFit="1" customWidth="1"/>
    <col min="11012" max="11264" width="11.42578125" style="24"/>
    <col min="11265" max="11265" width="8.7109375" style="24" customWidth="1"/>
    <col min="11266" max="11266" width="11.42578125" style="24"/>
    <col min="11267" max="11267" width="12.28515625" style="24" bestFit="1" customWidth="1"/>
    <col min="11268" max="11520" width="11.42578125" style="24"/>
    <col min="11521" max="11521" width="8.7109375" style="24" customWidth="1"/>
    <col min="11522" max="11522" width="11.42578125" style="24"/>
    <col min="11523" max="11523" width="12.28515625" style="24" bestFit="1" customWidth="1"/>
    <col min="11524" max="11776" width="11.42578125" style="24"/>
    <col min="11777" max="11777" width="8.7109375" style="24" customWidth="1"/>
    <col min="11778" max="11778" width="11.42578125" style="24"/>
    <col min="11779" max="11779" width="12.28515625" style="24" bestFit="1" customWidth="1"/>
    <col min="11780" max="12032" width="11.42578125" style="24"/>
    <col min="12033" max="12033" width="8.7109375" style="24" customWidth="1"/>
    <col min="12034" max="12034" width="11.42578125" style="24"/>
    <col min="12035" max="12035" width="12.28515625" style="24" bestFit="1" customWidth="1"/>
    <col min="12036" max="12288" width="11.42578125" style="24"/>
    <col min="12289" max="12289" width="8.7109375" style="24" customWidth="1"/>
    <col min="12290" max="12290" width="11.42578125" style="24"/>
    <col min="12291" max="12291" width="12.28515625" style="24" bestFit="1" customWidth="1"/>
    <col min="12292" max="12544" width="11.42578125" style="24"/>
    <col min="12545" max="12545" width="8.7109375" style="24" customWidth="1"/>
    <col min="12546" max="12546" width="11.42578125" style="24"/>
    <col min="12547" max="12547" width="12.28515625" style="24" bestFit="1" customWidth="1"/>
    <col min="12548" max="12800" width="11.42578125" style="24"/>
    <col min="12801" max="12801" width="8.7109375" style="24" customWidth="1"/>
    <col min="12802" max="12802" width="11.42578125" style="24"/>
    <col min="12803" max="12803" width="12.28515625" style="24" bestFit="1" customWidth="1"/>
    <col min="12804" max="13056" width="11.42578125" style="24"/>
    <col min="13057" max="13057" width="8.7109375" style="24" customWidth="1"/>
    <col min="13058" max="13058" width="11.42578125" style="24"/>
    <col min="13059" max="13059" width="12.28515625" style="24" bestFit="1" customWidth="1"/>
    <col min="13060" max="13312" width="11.42578125" style="24"/>
    <col min="13313" max="13313" width="8.7109375" style="24" customWidth="1"/>
    <col min="13314" max="13314" width="11.42578125" style="24"/>
    <col min="13315" max="13315" width="12.28515625" style="24" bestFit="1" customWidth="1"/>
    <col min="13316" max="13568" width="11.42578125" style="24"/>
    <col min="13569" max="13569" width="8.7109375" style="24" customWidth="1"/>
    <col min="13570" max="13570" width="11.42578125" style="24"/>
    <col min="13571" max="13571" width="12.28515625" style="24" bestFit="1" customWidth="1"/>
    <col min="13572" max="13824" width="11.42578125" style="24"/>
    <col min="13825" max="13825" width="8.7109375" style="24" customWidth="1"/>
    <col min="13826" max="13826" width="11.42578125" style="24"/>
    <col min="13827" max="13827" width="12.28515625" style="24" bestFit="1" customWidth="1"/>
    <col min="13828" max="14080" width="11.42578125" style="24"/>
    <col min="14081" max="14081" width="8.7109375" style="24" customWidth="1"/>
    <col min="14082" max="14082" width="11.42578125" style="24"/>
    <col min="14083" max="14083" width="12.28515625" style="24" bestFit="1" customWidth="1"/>
    <col min="14084" max="14336" width="11.42578125" style="24"/>
    <col min="14337" max="14337" width="8.7109375" style="24" customWidth="1"/>
    <col min="14338" max="14338" width="11.42578125" style="24"/>
    <col min="14339" max="14339" width="12.28515625" style="24" bestFit="1" customWidth="1"/>
    <col min="14340" max="14592" width="11.42578125" style="24"/>
    <col min="14593" max="14593" width="8.7109375" style="24" customWidth="1"/>
    <col min="14594" max="14594" width="11.42578125" style="24"/>
    <col min="14595" max="14595" width="12.28515625" style="24" bestFit="1" customWidth="1"/>
    <col min="14596" max="14848" width="11.42578125" style="24"/>
    <col min="14849" max="14849" width="8.7109375" style="24" customWidth="1"/>
    <col min="14850" max="14850" width="11.42578125" style="24"/>
    <col min="14851" max="14851" width="12.28515625" style="24" bestFit="1" customWidth="1"/>
    <col min="14852" max="15104" width="11.42578125" style="24"/>
    <col min="15105" max="15105" width="8.7109375" style="24" customWidth="1"/>
    <col min="15106" max="15106" width="11.42578125" style="24"/>
    <col min="15107" max="15107" width="12.28515625" style="24" bestFit="1" customWidth="1"/>
    <col min="15108" max="15360" width="11.42578125" style="24"/>
    <col min="15361" max="15361" width="8.7109375" style="24" customWidth="1"/>
    <col min="15362" max="15362" width="11.42578125" style="24"/>
    <col min="15363" max="15363" width="12.28515625" style="24" bestFit="1" customWidth="1"/>
    <col min="15364" max="15616" width="11.42578125" style="24"/>
    <col min="15617" max="15617" width="8.7109375" style="24" customWidth="1"/>
    <col min="15618" max="15618" width="11.42578125" style="24"/>
    <col min="15619" max="15619" width="12.28515625" style="24" bestFit="1" customWidth="1"/>
    <col min="15620" max="15872" width="11.42578125" style="24"/>
    <col min="15873" max="15873" width="8.7109375" style="24" customWidth="1"/>
    <col min="15874" max="15874" width="11.42578125" style="24"/>
    <col min="15875" max="15875" width="12.28515625" style="24" bestFit="1" customWidth="1"/>
    <col min="15876" max="16128" width="11.42578125" style="24"/>
    <col min="16129" max="16129" width="8.7109375" style="24" customWidth="1"/>
    <col min="16130" max="16130" width="11.42578125" style="24"/>
    <col min="16131" max="16131" width="12.28515625" style="24" bestFit="1" customWidth="1"/>
    <col min="16132" max="16384" width="11.42578125" style="24"/>
  </cols>
  <sheetData>
    <row r="1" spans="1:2" ht="21" x14ac:dyDescent="0.35">
      <c r="A1" s="23" t="s">
        <v>130</v>
      </c>
    </row>
    <row r="3" spans="1:2" x14ac:dyDescent="0.2">
      <c r="A3" s="25" t="s">
        <v>126</v>
      </c>
      <c r="B3" s="26" t="str">
        <f>CAPV!$A$1</f>
        <v>CAPV</v>
      </c>
    </row>
    <row r="4" spans="1:2" x14ac:dyDescent="0.2">
      <c r="A4" s="25">
        <v>1</v>
      </c>
      <c r="B4" s="26" t="e">
        <f>#REF!</f>
        <v>#REF!</v>
      </c>
    </row>
    <row r="5" spans="1:2" x14ac:dyDescent="0.2">
      <c r="A5" s="25">
        <v>48</v>
      </c>
      <c r="B5" s="26" t="e">
        <f>#REF!</f>
        <v>#REF!</v>
      </c>
    </row>
    <row r="6" spans="1:2" x14ac:dyDescent="0.2">
      <c r="A6" s="25">
        <v>20</v>
      </c>
      <c r="B6" s="26" t="e">
        <f>#REF!</f>
        <v>#REF!</v>
      </c>
    </row>
    <row r="7" spans="1:2" x14ac:dyDescent="0.2">
      <c r="A7" s="25">
        <v>55</v>
      </c>
      <c r="B7" s="26" t="e">
        <f>#REF!</f>
        <v>#REF!</v>
      </c>
    </row>
    <row r="8" spans="1:2" x14ac:dyDescent="0.2">
      <c r="A8" s="25" t="s">
        <v>131</v>
      </c>
      <c r="B8" s="26"/>
    </row>
    <row r="9" spans="1:2" x14ac:dyDescent="0.2">
      <c r="A9" s="25"/>
      <c r="B9" s="26"/>
    </row>
    <row r="10" spans="1:2" x14ac:dyDescent="0.2">
      <c r="A10" s="25"/>
      <c r="B10" s="26"/>
    </row>
    <row r="11" spans="1:2" x14ac:dyDescent="0.2">
      <c r="A11" s="25"/>
      <c r="B11" s="26"/>
    </row>
    <row r="12" spans="1:2" x14ac:dyDescent="0.2">
      <c r="A12" s="25"/>
      <c r="B12" s="26"/>
    </row>
    <row r="13" spans="1:2" x14ac:dyDescent="0.2">
      <c r="A13" s="25"/>
      <c r="B13" s="26"/>
    </row>
    <row r="14" spans="1:2" x14ac:dyDescent="0.2">
      <c r="A14" s="25"/>
      <c r="B14" s="26"/>
    </row>
    <row r="15" spans="1:2" x14ac:dyDescent="0.2">
      <c r="A15" s="25"/>
      <c r="B15" s="26"/>
    </row>
    <row r="16" spans="1:2" x14ac:dyDescent="0.2">
      <c r="A16" s="25"/>
      <c r="B16" s="26"/>
    </row>
    <row r="17" spans="1:2" x14ac:dyDescent="0.2">
      <c r="A17" s="25"/>
      <c r="B17" s="26"/>
    </row>
    <row r="18" spans="1:2" x14ac:dyDescent="0.2">
      <c r="A18" s="25"/>
      <c r="B18" s="26"/>
    </row>
    <row r="19" spans="1:2" x14ac:dyDescent="0.2">
      <c r="A19" s="25"/>
      <c r="B19" s="26"/>
    </row>
    <row r="20" spans="1:2" x14ac:dyDescent="0.2">
      <c r="A20" s="25"/>
      <c r="B20" s="26"/>
    </row>
    <row r="21" spans="1:2" x14ac:dyDescent="0.2">
      <c r="A21" s="25"/>
      <c r="B21" s="26"/>
    </row>
    <row r="22" spans="1:2" x14ac:dyDescent="0.2">
      <c r="A22" s="25"/>
      <c r="B22" s="26"/>
    </row>
    <row r="23" spans="1:2" x14ac:dyDescent="0.2">
      <c r="A23" s="25"/>
      <c r="B23" s="26"/>
    </row>
    <row r="24" spans="1:2" x14ac:dyDescent="0.2">
      <c r="A24" s="25"/>
      <c r="B24" s="26"/>
    </row>
    <row r="25" spans="1:2" x14ac:dyDescent="0.2">
      <c r="A25" s="25"/>
      <c r="B25" s="26"/>
    </row>
    <row r="26" spans="1:2" x14ac:dyDescent="0.2">
      <c r="A26" s="25"/>
      <c r="B26" s="26"/>
    </row>
    <row r="27" spans="1:2" x14ac:dyDescent="0.2">
      <c r="A27" s="25"/>
      <c r="B27" s="26"/>
    </row>
    <row r="28" spans="1:2" x14ac:dyDescent="0.2">
      <c r="A28" s="25"/>
      <c r="B28" s="26"/>
    </row>
    <row r="29" spans="1:2" x14ac:dyDescent="0.2">
      <c r="A29" s="25"/>
      <c r="B29" s="26"/>
    </row>
    <row r="30" spans="1:2" x14ac:dyDescent="0.2">
      <c r="A30" s="25"/>
      <c r="B30" s="26"/>
    </row>
    <row r="31" spans="1:2" x14ac:dyDescent="0.2">
      <c r="A31" s="25"/>
      <c r="B31" s="26"/>
    </row>
    <row r="32" spans="1:2" x14ac:dyDescent="0.2">
      <c r="A32" s="25"/>
      <c r="B32" s="26"/>
    </row>
    <row r="33" spans="1:2" x14ac:dyDescent="0.2">
      <c r="A33" s="25"/>
      <c r="B33" s="26"/>
    </row>
    <row r="34" spans="1:2" x14ac:dyDescent="0.2">
      <c r="A34" s="25"/>
      <c r="B34" s="26"/>
    </row>
    <row r="35" spans="1:2" x14ac:dyDescent="0.2">
      <c r="A35" s="25"/>
      <c r="B35" s="26"/>
    </row>
    <row r="36" spans="1:2" x14ac:dyDescent="0.2">
      <c r="A36" s="25"/>
      <c r="B36" s="26"/>
    </row>
    <row r="37" spans="1:2" x14ac:dyDescent="0.2">
      <c r="A37" s="25"/>
      <c r="B37" s="26"/>
    </row>
    <row r="38" spans="1:2" x14ac:dyDescent="0.2">
      <c r="A38" s="25"/>
      <c r="B38" s="26"/>
    </row>
    <row r="39" spans="1:2" x14ac:dyDescent="0.2">
      <c r="A39" s="25"/>
      <c r="B39" s="26"/>
    </row>
    <row r="40" spans="1:2" x14ac:dyDescent="0.2">
      <c r="A40" s="25"/>
      <c r="B40" s="26"/>
    </row>
    <row r="41" spans="1:2" x14ac:dyDescent="0.2">
      <c r="A41" s="25"/>
      <c r="B41" s="26"/>
    </row>
    <row r="42" spans="1:2" x14ac:dyDescent="0.2">
      <c r="A42" s="25"/>
      <c r="B42" s="26"/>
    </row>
    <row r="43" spans="1:2" x14ac:dyDescent="0.2">
      <c r="A43" s="25"/>
      <c r="B43" s="26"/>
    </row>
    <row r="44" spans="1:2" x14ac:dyDescent="0.2">
      <c r="A44" s="25"/>
      <c r="B44" s="26"/>
    </row>
    <row r="45" spans="1:2" x14ac:dyDescent="0.2">
      <c r="A45" s="25"/>
      <c r="B45" s="26"/>
    </row>
    <row r="46" spans="1:2" x14ac:dyDescent="0.2">
      <c r="A46" s="25"/>
      <c r="B46" s="26"/>
    </row>
    <row r="47" spans="1:2" x14ac:dyDescent="0.2">
      <c r="A47" s="25"/>
      <c r="B47" s="26"/>
    </row>
    <row r="48" spans="1:2" x14ac:dyDescent="0.2">
      <c r="A48" s="25"/>
      <c r="B48" s="26"/>
    </row>
    <row r="49" spans="1:2" x14ac:dyDescent="0.2">
      <c r="A49" s="25"/>
      <c r="B49" s="26"/>
    </row>
    <row r="50" spans="1:2" x14ac:dyDescent="0.2">
      <c r="A50" s="25"/>
      <c r="B50" s="26"/>
    </row>
    <row r="51" spans="1:2" x14ac:dyDescent="0.2">
      <c r="A51" s="25"/>
      <c r="B51" s="26"/>
    </row>
    <row r="52" spans="1:2" x14ac:dyDescent="0.2">
      <c r="A52" s="25"/>
      <c r="B52" s="26"/>
    </row>
    <row r="53" spans="1:2" x14ac:dyDescent="0.2">
      <c r="A53" s="25"/>
      <c r="B53" s="26"/>
    </row>
    <row r="54" spans="1:2" x14ac:dyDescent="0.2">
      <c r="A54" s="25"/>
      <c r="B54" s="26"/>
    </row>
    <row r="55" spans="1:2" x14ac:dyDescent="0.2">
      <c r="A55" s="25"/>
      <c r="B55" s="26"/>
    </row>
    <row r="56" spans="1:2" x14ac:dyDescent="0.2">
      <c r="A56" s="25"/>
      <c r="B56" s="26"/>
    </row>
    <row r="57" spans="1:2" x14ac:dyDescent="0.2">
      <c r="A57" s="25"/>
      <c r="B57" s="26"/>
    </row>
    <row r="58" spans="1:2" x14ac:dyDescent="0.2">
      <c r="A58" s="25"/>
      <c r="B58" s="26"/>
    </row>
    <row r="59" spans="1:2" x14ac:dyDescent="0.2">
      <c r="A59" s="25"/>
      <c r="B59" s="26"/>
    </row>
    <row r="60" spans="1:2" x14ac:dyDescent="0.2">
      <c r="A60" s="25"/>
      <c r="B60" s="26"/>
    </row>
    <row r="61" spans="1:2" x14ac:dyDescent="0.2">
      <c r="A61" s="25"/>
      <c r="B61" s="26"/>
    </row>
    <row r="62" spans="1:2" x14ac:dyDescent="0.2">
      <c r="A62" s="25"/>
      <c r="B62" s="26"/>
    </row>
    <row r="63" spans="1:2" x14ac:dyDescent="0.2">
      <c r="A63" s="25"/>
      <c r="B63" s="26"/>
    </row>
    <row r="64" spans="1:2" x14ac:dyDescent="0.2">
      <c r="A64" s="25"/>
      <c r="B64" s="26"/>
    </row>
    <row r="65" spans="1:2" x14ac:dyDescent="0.2">
      <c r="A65" s="25"/>
      <c r="B65" s="26"/>
    </row>
    <row r="66" spans="1:2" x14ac:dyDescent="0.2">
      <c r="A66" s="25"/>
      <c r="B66" s="26"/>
    </row>
    <row r="67" spans="1:2" x14ac:dyDescent="0.2">
      <c r="A67" s="25"/>
      <c r="B67" s="26"/>
    </row>
    <row r="68" spans="1:2" x14ac:dyDescent="0.2">
      <c r="A68" s="25"/>
      <c r="B68" s="26"/>
    </row>
    <row r="69" spans="1:2" x14ac:dyDescent="0.2">
      <c r="A69" s="25"/>
      <c r="B69" s="26"/>
    </row>
    <row r="70" spans="1:2" x14ac:dyDescent="0.2">
      <c r="A70" s="25"/>
      <c r="B70" s="26"/>
    </row>
    <row r="71" spans="1:2" x14ac:dyDescent="0.2">
      <c r="A71" s="25"/>
      <c r="B71" s="26"/>
    </row>
    <row r="72" spans="1:2" x14ac:dyDescent="0.2">
      <c r="A72" s="25"/>
      <c r="B72" s="26"/>
    </row>
    <row r="73" spans="1:2" x14ac:dyDescent="0.2">
      <c r="A73" s="25"/>
      <c r="B73" s="26"/>
    </row>
    <row r="74" spans="1:2" x14ac:dyDescent="0.2">
      <c r="A74" s="25"/>
      <c r="B74" s="26"/>
    </row>
    <row r="75" spans="1:2" x14ac:dyDescent="0.2">
      <c r="A75" s="25"/>
      <c r="B75" s="26"/>
    </row>
    <row r="76" spans="1:2" x14ac:dyDescent="0.2">
      <c r="A76" s="25"/>
      <c r="B76" s="26"/>
    </row>
    <row r="77" spans="1:2" x14ac:dyDescent="0.2">
      <c r="A77" s="25"/>
      <c r="B77" s="26"/>
    </row>
    <row r="78" spans="1:2" x14ac:dyDescent="0.2">
      <c r="A78" s="25"/>
      <c r="B78" s="26"/>
    </row>
    <row r="79" spans="1:2" x14ac:dyDescent="0.2">
      <c r="A79" s="25"/>
      <c r="B79" s="26"/>
    </row>
    <row r="80" spans="1:2" x14ac:dyDescent="0.2">
      <c r="A80" s="25"/>
      <c r="B80" s="26"/>
    </row>
    <row r="81" spans="1:2" x14ac:dyDescent="0.2">
      <c r="A81" s="25"/>
      <c r="B81" s="26"/>
    </row>
    <row r="82" spans="1:2" x14ac:dyDescent="0.2">
      <c r="A82" s="25"/>
      <c r="B82" s="26"/>
    </row>
    <row r="83" spans="1:2" x14ac:dyDescent="0.2">
      <c r="A83" s="25"/>
      <c r="B83" s="26"/>
    </row>
    <row r="84" spans="1:2" x14ac:dyDescent="0.2">
      <c r="A84" s="25"/>
      <c r="B84" s="26"/>
    </row>
    <row r="85" spans="1:2" x14ac:dyDescent="0.2">
      <c r="A85" s="25"/>
      <c r="B85" s="26"/>
    </row>
    <row r="86" spans="1:2" x14ac:dyDescent="0.2">
      <c r="A86" s="25"/>
      <c r="B86" s="26"/>
    </row>
    <row r="87" spans="1:2" x14ac:dyDescent="0.2">
      <c r="A87" s="25"/>
      <c r="B87" s="26"/>
    </row>
    <row r="88" spans="1:2" x14ac:dyDescent="0.2">
      <c r="A88" s="25"/>
      <c r="B88" s="26"/>
    </row>
    <row r="89" spans="1:2" x14ac:dyDescent="0.2">
      <c r="A89" s="25"/>
      <c r="B89" s="26"/>
    </row>
    <row r="90" spans="1:2" x14ac:dyDescent="0.2">
      <c r="A90" s="25"/>
      <c r="B90" s="26"/>
    </row>
    <row r="91" spans="1:2" x14ac:dyDescent="0.2">
      <c r="A91" s="25"/>
      <c r="B91" s="26"/>
    </row>
    <row r="92" spans="1:2" x14ac:dyDescent="0.2">
      <c r="A92" s="25"/>
      <c r="B92" s="26"/>
    </row>
    <row r="93" spans="1:2" x14ac:dyDescent="0.2">
      <c r="A93" s="25"/>
      <c r="B93" s="26"/>
    </row>
    <row r="94" spans="1:2" x14ac:dyDescent="0.2">
      <c r="A94" s="25"/>
      <c r="B94" s="26"/>
    </row>
    <row r="95" spans="1:2" x14ac:dyDescent="0.2">
      <c r="A95" s="25"/>
      <c r="B95" s="26"/>
    </row>
    <row r="96" spans="1:2" x14ac:dyDescent="0.2">
      <c r="A96" s="25"/>
      <c r="B96" s="26"/>
    </row>
    <row r="97" spans="1:2" x14ac:dyDescent="0.2">
      <c r="A97" s="25"/>
      <c r="B97" s="26"/>
    </row>
    <row r="98" spans="1:2" x14ac:dyDescent="0.2">
      <c r="A98" s="25"/>
      <c r="B98" s="26"/>
    </row>
    <row r="99" spans="1:2" x14ac:dyDescent="0.2">
      <c r="A99" s="25"/>
      <c r="B99" s="26"/>
    </row>
    <row r="100" spans="1:2" x14ac:dyDescent="0.2">
      <c r="A100" s="25"/>
      <c r="B100" s="26"/>
    </row>
    <row r="101" spans="1:2" x14ac:dyDescent="0.2">
      <c r="A101" s="25"/>
      <c r="B101" s="26"/>
    </row>
    <row r="102" spans="1:2" x14ac:dyDescent="0.2">
      <c r="A102" s="25"/>
      <c r="B102" s="26"/>
    </row>
    <row r="103" spans="1:2" x14ac:dyDescent="0.2">
      <c r="A103" s="25"/>
      <c r="B103" s="26"/>
    </row>
    <row r="104" spans="1:2" x14ac:dyDescent="0.2">
      <c r="A104" s="25"/>
      <c r="B104" s="26"/>
    </row>
    <row r="105" spans="1:2" x14ac:dyDescent="0.2">
      <c r="A105" s="25"/>
      <c r="B105" s="26"/>
    </row>
    <row r="106" spans="1:2" x14ac:dyDescent="0.2">
      <c r="A106" s="25"/>
      <c r="B106" s="26"/>
    </row>
    <row r="107" spans="1:2" x14ac:dyDescent="0.2">
      <c r="A107" s="25"/>
      <c r="B107" s="26"/>
    </row>
    <row r="108" spans="1:2" x14ac:dyDescent="0.2">
      <c r="A108" s="25"/>
      <c r="B108" s="26"/>
    </row>
    <row r="109" spans="1:2" x14ac:dyDescent="0.2">
      <c r="A109" s="25"/>
      <c r="B109" s="26"/>
    </row>
    <row r="110" spans="1:2" x14ac:dyDescent="0.2">
      <c r="A110" s="25"/>
      <c r="B110" s="26"/>
    </row>
    <row r="111" spans="1:2" x14ac:dyDescent="0.2">
      <c r="A111" s="25"/>
      <c r="B111" s="26"/>
    </row>
    <row r="112" spans="1:2" x14ac:dyDescent="0.2">
      <c r="A112" s="25"/>
      <c r="B112" s="26"/>
    </row>
    <row r="113" spans="1:2" x14ac:dyDescent="0.2">
      <c r="A113" s="25"/>
      <c r="B113" s="26"/>
    </row>
    <row r="114" spans="1:2" x14ac:dyDescent="0.2">
      <c r="A114" s="25"/>
      <c r="B114" s="26"/>
    </row>
    <row r="115" spans="1:2" x14ac:dyDescent="0.2">
      <c r="A115" s="25"/>
      <c r="B115" s="26"/>
    </row>
    <row r="116" spans="1:2" x14ac:dyDescent="0.2">
      <c r="A116" s="25"/>
      <c r="B116" s="26"/>
    </row>
    <row r="117" spans="1:2" x14ac:dyDescent="0.2">
      <c r="A117" s="25"/>
      <c r="B117" s="26"/>
    </row>
    <row r="118" spans="1:2" x14ac:dyDescent="0.2">
      <c r="A118" s="25"/>
      <c r="B118" s="26"/>
    </row>
    <row r="119" spans="1:2" x14ac:dyDescent="0.2">
      <c r="A119" s="25"/>
      <c r="B119" s="26"/>
    </row>
    <row r="120" spans="1:2" x14ac:dyDescent="0.2">
      <c r="A120" s="25"/>
      <c r="B120" s="26"/>
    </row>
    <row r="121" spans="1:2" x14ac:dyDescent="0.2">
      <c r="A121" s="25"/>
      <c r="B121" s="26"/>
    </row>
    <row r="122" spans="1:2" x14ac:dyDescent="0.2">
      <c r="A122" s="25"/>
      <c r="B122" s="26"/>
    </row>
    <row r="123" spans="1:2" x14ac:dyDescent="0.2">
      <c r="A123" s="25"/>
      <c r="B123" s="26"/>
    </row>
    <row r="124" spans="1:2" x14ac:dyDescent="0.2">
      <c r="A124" s="25"/>
      <c r="B124" s="26"/>
    </row>
    <row r="125" spans="1:2" x14ac:dyDescent="0.2">
      <c r="A125" s="25"/>
      <c r="B125" s="26"/>
    </row>
    <row r="126" spans="1:2" x14ac:dyDescent="0.2">
      <c r="A126" s="25"/>
      <c r="B126" s="26"/>
    </row>
    <row r="127" spans="1:2" x14ac:dyDescent="0.2">
      <c r="A127" s="25"/>
      <c r="B127" s="26"/>
    </row>
    <row r="128" spans="1:2" x14ac:dyDescent="0.2">
      <c r="A128" s="25"/>
      <c r="B128" s="26"/>
    </row>
    <row r="129" spans="1:2" x14ac:dyDescent="0.2">
      <c r="A129" s="25"/>
      <c r="B129" s="26"/>
    </row>
    <row r="130" spans="1:2" x14ac:dyDescent="0.2">
      <c r="A130" s="25"/>
      <c r="B130" s="26"/>
    </row>
    <row r="131" spans="1:2" x14ac:dyDescent="0.2">
      <c r="A131" s="25"/>
      <c r="B131" s="26"/>
    </row>
    <row r="132" spans="1:2" x14ac:dyDescent="0.2">
      <c r="A132" s="25"/>
      <c r="B132" s="26"/>
    </row>
    <row r="133" spans="1:2" x14ac:dyDescent="0.2">
      <c r="A133" s="25"/>
      <c r="B133" s="26"/>
    </row>
    <row r="134" spans="1:2" x14ac:dyDescent="0.2">
      <c r="A134" s="25"/>
      <c r="B134" s="26"/>
    </row>
    <row r="135" spans="1:2" x14ac:dyDescent="0.2">
      <c r="A135" s="25"/>
      <c r="B135" s="26"/>
    </row>
    <row r="136" spans="1:2" x14ac:dyDescent="0.2">
      <c r="A136" s="25"/>
      <c r="B136" s="26"/>
    </row>
    <row r="137" spans="1:2" x14ac:dyDescent="0.2">
      <c r="A137" s="25"/>
      <c r="B137" s="26"/>
    </row>
    <row r="138" spans="1:2" x14ac:dyDescent="0.2">
      <c r="A138" s="25"/>
      <c r="B138" s="26"/>
    </row>
    <row r="139" spans="1:2" x14ac:dyDescent="0.2">
      <c r="A139" s="25"/>
      <c r="B139" s="26"/>
    </row>
    <row r="140" spans="1:2" x14ac:dyDescent="0.2">
      <c r="A140" s="25"/>
      <c r="B140" s="26"/>
    </row>
    <row r="141" spans="1:2" x14ac:dyDescent="0.2">
      <c r="A141" s="25"/>
      <c r="B141" s="26"/>
    </row>
    <row r="142" spans="1:2" x14ac:dyDescent="0.2">
      <c r="A142" s="25"/>
      <c r="B142" s="26"/>
    </row>
    <row r="143" spans="1:2" x14ac:dyDescent="0.2">
      <c r="A143" s="25"/>
      <c r="B143" s="26"/>
    </row>
    <row r="144" spans="1:2" x14ac:dyDescent="0.2">
      <c r="A144" s="25"/>
      <c r="B144" s="26"/>
    </row>
    <row r="145" spans="1:2" x14ac:dyDescent="0.2">
      <c r="A145" s="25"/>
      <c r="B145" s="26"/>
    </row>
    <row r="146" spans="1:2" x14ac:dyDescent="0.2">
      <c r="A146" s="25"/>
      <c r="B146" s="26"/>
    </row>
    <row r="147" spans="1:2" x14ac:dyDescent="0.2">
      <c r="A147" s="25"/>
      <c r="B147" s="26"/>
    </row>
    <row r="148" spans="1:2" x14ac:dyDescent="0.2">
      <c r="A148" s="25"/>
      <c r="B148" s="26"/>
    </row>
    <row r="149" spans="1:2" x14ac:dyDescent="0.2">
      <c r="A149" s="25"/>
      <c r="B149" s="26"/>
    </row>
    <row r="150" spans="1:2" x14ac:dyDescent="0.2">
      <c r="A150" s="25"/>
      <c r="B150" s="26"/>
    </row>
    <row r="151" spans="1:2" x14ac:dyDescent="0.2">
      <c r="A151" s="25"/>
      <c r="B151" s="26"/>
    </row>
    <row r="152" spans="1:2" x14ac:dyDescent="0.2">
      <c r="A152" s="25"/>
      <c r="B152" s="26"/>
    </row>
    <row r="153" spans="1:2" x14ac:dyDescent="0.2">
      <c r="A153" s="25"/>
      <c r="B153" s="26"/>
    </row>
    <row r="154" spans="1:2" x14ac:dyDescent="0.2">
      <c r="A154" s="25"/>
      <c r="B154" s="26"/>
    </row>
    <row r="155" spans="1:2" x14ac:dyDescent="0.2">
      <c r="A155" s="25"/>
      <c r="B155" s="26"/>
    </row>
    <row r="156" spans="1:2" x14ac:dyDescent="0.2">
      <c r="A156" s="25"/>
      <c r="B156" s="26"/>
    </row>
    <row r="157" spans="1:2" x14ac:dyDescent="0.2">
      <c r="A157" s="25"/>
      <c r="B157" s="26"/>
    </row>
    <row r="158" spans="1:2" x14ac:dyDescent="0.2">
      <c r="A158" s="25"/>
      <c r="B158" s="26"/>
    </row>
    <row r="159" spans="1:2" x14ac:dyDescent="0.2">
      <c r="A159" s="25"/>
      <c r="B159" s="26"/>
    </row>
    <row r="160" spans="1:2" x14ac:dyDescent="0.2">
      <c r="A160" s="25"/>
      <c r="B160" s="26"/>
    </row>
    <row r="161" spans="1:2" x14ac:dyDescent="0.2">
      <c r="A161" s="25"/>
      <c r="B161" s="26"/>
    </row>
    <row r="162" spans="1:2" x14ac:dyDescent="0.2">
      <c r="A162" s="25"/>
      <c r="B162" s="26"/>
    </row>
    <row r="163" spans="1:2" x14ac:dyDescent="0.2">
      <c r="A163" s="25"/>
      <c r="B163" s="26"/>
    </row>
    <row r="164" spans="1:2" x14ac:dyDescent="0.2">
      <c r="A164" s="25"/>
      <c r="B164" s="26"/>
    </row>
    <row r="165" spans="1:2" x14ac:dyDescent="0.2">
      <c r="A165" s="25"/>
      <c r="B165" s="26"/>
    </row>
    <row r="166" spans="1:2" x14ac:dyDescent="0.2">
      <c r="A166" s="25"/>
      <c r="B166" s="26"/>
    </row>
    <row r="167" spans="1:2" x14ac:dyDescent="0.2">
      <c r="A167" s="25"/>
      <c r="B167" s="26"/>
    </row>
    <row r="168" spans="1:2" x14ac:dyDescent="0.2">
      <c r="A168" s="25"/>
      <c r="B168" s="26"/>
    </row>
    <row r="169" spans="1:2" x14ac:dyDescent="0.2">
      <c r="A169" s="25"/>
      <c r="B169" s="26"/>
    </row>
    <row r="170" spans="1:2" x14ac:dyDescent="0.2">
      <c r="A170" s="25"/>
      <c r="B170" s="26"/>
    </row>
    <row r="171" spans="1:2" x14ac:dyDescent="0.2">
      <c r="A171" s="25"/>
      <c r="B171" s="26"/>
    </row>
    <row r="172" spans="1:2" x14ac:dyDescent="0.2">
      <c r="A172" s="25"/>
      <c r="B172" s="26"/>
    </row>
    <row r="173" spans="1:2" x14ac:dyDescent="0.2">
      <c r="A173" s="25"/>
      <c r="B173" s="26"/>
    </row>
    <row r="174" spans="1:2" x14ac:dyDescent="0.2">
      <c r="A174" s="25"/>
      <c r="B174" s="26"/>
    </row>
    <row r="175" spans="1:2" x14ac:dyDescent="0.2">
      <c r="A175" s="25"/>
      <c r="B175" s="26"/>
    </row>
    <row r="176" spans="1:2" x14ac:dyDescent="0.2">
      <c r="A176" s="25"/>
      <c r="B176" s="26"/>
    </row>
    <row r="177" spans="1:2" x14ac:dyDescent="0.2">
      <c r="A177" s="25"/>
      <c r="B177" s="26"/>
    </row>
    <row r="178" spans="1:2" x14ac:dyDescent="0.2">
      <c r="A178" s="25"/>
      <c r="B178" s="26"/>
    </row>
    <row r="179" spans="1:2" x14ac:dyDescent="0.2">
      <c r="A179" s="25"/>
      <c r="B179" s="26"/>
    </row>
    <row r="180" spans="1:2" x14ac:dyDescent="0.2">
      <c r="A180" s="25"/>
      <c r="B180" s="26"/>
    </row>
    <row r="181" spans="1:2" x14ac:dyDescent="0.2">
      <c r="A181" s="25"/>
      <c r="B181" s="26"/>
    </row>
    <row r="182" spans="1:2" x14ac:dyDescent="0.2">
      <c r="A182" s="25"/>
      <c r="B182" s="26"/>
    </row>
    <row r="183" spans="1:2" x14ac:dyDescent="0.2">
      <c r="A183" s="25"/>
      <c r="B183" s="26"/>
    </row>
    <row r="184" spans="1:2" x14ac:dyDescent="0.2">
      <c r="A184" s="25"/>
      <c r="B184" s="26"/>
    </row>
    <row r="185" spans="1:2" x14ac:dyDescent="0.2">
      <c r="A185" s="25"/>
      <c r="B185" s="26"/>
    </row>
    <row r="186" spans="1:2" x14ac:dyDescent="0.2">
      <c r="A186" s="25"/>
      <c r="B186" s="26"/>
    </row>
    <row r="187" spans="1:2" x14ac:dyDescent="0.2">
      <c r="A187" s="25"/>
      <c r="B187" s="26"/>
    </row>
    <row r="188" spans="1:2" x14ac:dyDescent="0.2">
      <c r="A188" s="25"/>
      <c r="B188" s="26"/>
    </row>
    <row r="189" spans="1:2" x14ac:dyDescent="0.2">
      <c r="A189" s="25"/>
      <c r="B189" s="26"/>
    </row>
    <row r="190" spans="1:2" x14ac:dyDescent="0.2">
      <c r="A190" s="25"/>
      <c r="B190" s="26"/>
    </row>
    <row r="191" spans="1:2" x14ac:dyDescent="0.2">
      <c r="A191" s="25"/>
      <c r="B191" s="26"/>
    </row>
    <row r="192" spans="1:2" x14ac:dyDescent="0.2">
      <c r="A192" s="25"/>
      <c r="B192" s="26"/>
    </row>
    <row r="193" spans="1:2" x14ac:dyDescent="0.2">
      <c r="A193" s="25"/>
      <c r="B193" s="26"/>
    </row>
    <row r="194" spans="1:2" x14ac:dyDescent="0.2">
      <c r="A194" s="25"/>
      <c r="B194" s="26"/>
    </row>
    <row r="195" spans="1:2" x14ac:dyDescent="0.2">
      <c r="A195" s="25"/>
      <c r="B195" s="26"/>
    </row>
    <row r="196" spans="1:2" x14ac:dyDescent="0.2">
      <c r="A196" s="25"/>
      <c r="B196" s="26"/>
    </row>
    <row r="197" spans="1:2" x14ac:dyDescent="0.2">
      <c r="A197" s="25"/>
      <c r="B197" s="26"/>
    </row>
    <row r="198" spans="1:2" x14ac:dyDescent="0.2">
      <c r="A198" s="25"/>
      <c r="B198" s="26"/>
    </row>
    <row r="199" spans="1:2" x14ac:dyDescent="0.2">
      <c r="A199" s="25"/>
      <c r="B199" s="26"/>
    </row>
    <row r="200" spans="1:2" x14ac:dyDescent="0.2">
      <c r="A200" s="25"/>
      <c r="B200" s="26"/>
    </row>
    <row r="201" spans="1:2" x14ac:dyDescent="0.2">
      <c r="A201" s="25"/>
      <c r="B201" s="26"/>
    </row>
    <row r="202" spans="1:2" x14ac:dyDescent="0.2">
      <c r="A202" s="25"/>
      <c r="B202" s="26"/>
    </row>
    <row r="203" spans="1:2" x14ac:dyDescent="0.2">
      <c r="A203" s="25"/>
      <c r="B203" s="26"/>
    </row>
    <row r="204" spans="1:2" x14ac:dyDescent="0.2">
      <c r="A204" s="25"/>
      <c r="B204" s="26"/>
    </row>
    <row r="205" spans="1:2" x14ac:dyDescent="0.2">
      <c r="A205" s="25"/>
      <c r="B205" s="26"/>
    </row>
    <row r="206" spans="1:2" x14ac:dyDescent="0.2">
      <c r="A206" s="25"/>
      <c r="B206" s="26"/>
    </row>
    <row r="207" spans="1:2" x14ac:dyDescent="0.2">
      <c r="A207" s="25"/>
      <c r="B207" s="26"/>
    </row>
    <row r="208" spans="1:2" x14ac:dyDescent="0.2">
      <c r="A208" s="25"/>
      <c r="B208" s="26"/>
    </row>
    <row r="209" spans="1:2" x14ac:dyDescent="0.2">
      <c r="A209" s="25"/>
      <c r="B209" s="26"/>
    </row>
    <row r="210" spans="1:2" x14ac:dyDescent="0.2">
      <c r="A210" s="25"/>
      <c r="B210" s="26"/>
    </row>
    <row r="211" spans="1:2" x14ac:dyDescent="0.2">
      <c r="A211" s="25"/>
      <c r="B211" s="26"/>
    </row>
    <row r="212" spans="1:2" x14ac:dyDescent="0.2">
      <c r="A212" s="25"/>
      <c r="B212" s="26"/>
    </row>
    <row r="213" spans="1:2" x14ac:dyDescent="0.2">
      <c r="A213" s="25"/>
      <c r="B213" s="26"/>
    </row>
    <row r="214" spans="1:2" x14ac:dyDescent="0.2">
      <c r="A214" s="25"/>
      <c r="B214" s="26"/>
    </row>
    <row r="215" spans="1:2" x14ac:dyDescent="0.2">
      <c r="A215" s="25"/>
      <c r="B215" s="26"/>
    </row>
    <row r="216" spans="1:2" x14ac:dyDescent="0.2">
      <c r="A216" s="25"/>
      <c r="B216" s="26"/>
    </row>
    <row r="217" spans="1:2" x14ac:dyDescent="0.2">
      <c r="A217" s="25"/>
      <c r="B217" s="26"/>
    </row>
    <row r="218" spans="1:2" x14ac:dyDescent="0.2">
      <c r="A218" s="25"/>
      <c r="B218" s="26"/>
    </row>
    <row r="219" spans="1:2" x14ac:dyDescent="0.2">
      <c r="A219" s="25"/>
      <c r="B219" s="26"/>
    </row>
    <row r="220" spans="1:2" x14ac:dyDescent="0.2">
      <c r="A220" s="25"/>
      <c r="B220" s="26"/>
    </row>
    <row r="221" spans="1:2" x14ac:dyDescent="0.2">
      <c r="A221" s="25"/>
      <c r="B221" s="26"/>
    </row>
    <row r="222" spans="1:2" x14ac:dyDescent="0.2">
      <c r="A222" s="25"/>
      <c r="B222" s="26"/>
    </row>
    <row r="223" spans="1:2" x14ac:dyDescent="0.2">
      <c r="A223" s="25"/>
      <c r="B223" s="26"/>
    </row>
    <row r="224" spans="1:2" x14ac:dyDescent="0.2">
      <c r="A224" s="25"/>
      <c r="B224" s="26"/>
    </row>
    <row r="225" spans="1:2" x14ac:dyDescent="0.2">
      <c r="A225" s="25"/>
      <c r="B225" s="26"/>
    </row>
    <row r="226" spans="1:2" x14ac:dyDescent="0.2">
      <c r="A226" s="25"/>
      <c r="B226" s="26"/>
    </row>
    <row r="227" spans="1:2" x14ac:dyDescent="0.2">
      <c r="A227" s="25"/>
      <c r="B227" s="26"/>
    </row>
    <row r="228" spans="1:2" x14ac:dyDescent="0.2">
      <c r="A228" s="25"/>
      <c r="B228" s="26"/>
    </row>
    <row r="229" spans="1:2" x14ac:dyDescent="0.2">
      <c r="A229" s="25"/>
      <c r="B229" s="26"/>
    </row>
    <row r="230" spans="1:2" x14ac:dyDescent="0.2">
      <c r="A230" s="25"/>
      <c r="B230" s="26"/>
    </row>
    <row r="231" spans="1:2" x14ac:dyDescent="0.2">
      <c r="A231" s="25"/>
      <c r="B231" s="26"/>
    </row>
    <row r="232" spans="1:2" x14ac:dyDescent="0.2">
      <c r="A232" s="25"/>
      <c r="B232" s="26"/>
    </row>
    <row r="233" spans="1:2" x14ac:dyDescent="0.2">
      <c r="A233" s="25"/>
      <c r="B233" s="26"/>
    </row>
    <row r="234" spans="1:2" x14ac:dyDescent="0.2">
      <c r="A234" s="25"/>
      <c r="B234" s="26"/>
    </row>
    <row r="235" spans="1:2" x14ac:dyDescent="0.2">
      <c r="A235" s="25"/>
      <c r="B235" s="26"/>
    </row>
    <row r="236" spans="1:2" x14ac:dyDescent="0.2">
      <c r="A236" s="25"/>
      <c r="B236" s="26"/>
    </row>
    <row r="237" spans="1:2" x14ac:dyDescent="0.2">
      <c r="A237" s="25"/>
      <c r="B237" s="26"/>
    </row>
    <row r="238" spans="1:2" x14ac:dyDescent="0.2">
      <c r="A238" s="25"/>
      <c r="B238" s="26"/>
    </row>
    <row r="239" spans="1:2" x14ac:dyDescent="0.2">
      <c r="A239" s="25"/>
      <c r="B239" s="26"/>
    </row>
    <row r="240" spans="1:2" x14ac:dyDescent="0.2">
      <c r="A240" s="25"/>
      <c r="B240" s="26"/>
    </row>
    <row r="241" spans="1:2" x14ac:dyDescent="0.2">
      <c r="A241" s="25"/>
      <c r="B241" s="26"/>
    </row>
    <row r="242" spans="1:2" x14ac:dyDescent="0.2">
      <c r="A242" s="25"/>
      <c r="B242" s="26"/>
    </row>
    <row r="243" spans="1:2" x14ac:dyDescent="0.2">
      <c r="A243" s="25"/>
      <c r="B243" s="26"/>
    </row>
    <row r="244" spans="1:2" x14ac:dyDescent="0.2">
      <c r="A244" s="25"/>
      <c r="B244" s="26"/>
    </row>
    <row r="245" spans="1:2" x14ac:dyDescent="0.2">
      <c r="A245" s="25"/>
      <c r="B245" s="26"/>
    </row>
    <row r="246" spans="1:2" x14ac:dyDescent="0.2">
      <c r="A246" s="25"/>
      <c r="B246" s="26"/>
    </row>
    <row r="247" spans="1:2" x14ac:dyDescent="0.2">
      <c r="A247" s="25"/>
      <c r="B247" s="26"/>
    </row>
    <row r="248" spans="1:2" x14ac:dyDescent="0.2">
      <c r="A248" s="25"/>
      <c r="B248" s="26"/>
    </row>
    <row r="249" spans="1:2" x14ac:dyDescent="0.2">
      <c r="A249" s="25"/>
      <c r="B249" s="26"/>
    </row>
    <row r="250" spans="1:2" x14ac:dyDescent="0.2">
      <c r="A250" s="25"/>
      <c r="B250" s="26"/>
    </row>
    <row r="251" spans="1:2" x14ac:dyDescent="0.2">
      <c r="A251" s="25"/>
      <c r="B251" s="26"/>
    </row>
    <row r="252" spans="1:2" x14ac:dyDescent="0.2">
      <c r="A252" s="25"/>
      <c r="B252" s="26"/>
    </row>
    <row r="253" spans="1:2" x14ac:dyDescent="0.2">
      <c r="A253" s="25"/>
      <c r="B253" s="26"/>
    </row>
    <row r="254" spans="1:2" x14ac:dyDescent="0.2">
      <c r="A254" s="25"/>
      <c r="B254" s="26"/>
    </row>
  </sheetData>
  <hyperlinks>
    <hyperlink ref="A3" location="CAPV!A1" display="CAPV"/>
    <hyperlink ref="B3" location="CAPV!A1" display="=CAPV!$A$1"/>
    <hyperlink ref="A4" location="01!A1" display="01"/>
    <hyperlink ref="B4" location="01!A1" display="=01!$A$1"/>
    <hyperlink ref="A5" location="48!A1" display="48"/>
    <hyperlink ref="B5" location="48!A1" display="=48!$A$1"/>
    <hyperlink ref="A6" location="20!A1" display="20"/>
    <hyperlink ref="B6" location="20!A1" display="=20!$A$1"/>
    <hyperlink ref="A7" location="55!A1" display="55"/>
    <hyperlink ref="B7" location="55!A1" display="=55!$A$1"/>
    <hyperlink ref="A8" location="Codigos!A1" display="Codigos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200"/>
  <sheetViews>
    <sheetView tabSelected="1" workbookViewId="0"/>
  </sheetViews>
  <sheetFormatPr baseColWidth="10" defaultRowHeight="11.25" x14ac:dyDescent="0.2"/>
  <cols>
    <col min="1" max="1" width="59.28515625" style="1" bestFit="1" customWidth="1"/>
    <col min="2" max="4" width="6" style="1" customWidth="1"/>
    <col min="5" max="5" width="6.5703125" style="1" customWidth="1"/>
    <col min="6" max="16384" width="11.42578125" style="1"/>
  </cols>
  <sheetData>
    <row r="1" spans="1:37" s="16" customFormat="1" ht="21" customHeight="1" x14ac:dyDescent="0.35">
      <c r="A1" s="15" t="s">
        <v>126</v>
      </c>
      <c r="B1" s="14"/>
    </row>
    <row r="2" spans="1:37" s="16" customFormat="1" ht="15.75" customHeight="1" x14ac:dyDescent="0.25">
      <c r="A2" s="22" t="s">
        <v>127</v>
      </c>
      <c r="B2" s="60">
        <v>42005</v>
      </c>
      <c r="C2" s="61"/>
      <c r="D2" s="62"/>
      <c r="E2" s="60">
        <v>42036</v>
      </c>
      <c r="F2" s="61"/>
      <c r="G2" s="62"/>
      <c r="H2" s="42">
        <v>42064</v>
      </c>
      <c r="I2" s="43"/>
      <c r="J2" s="44"/>
      <c r="K2" s="60">
        <v>42095</v>
      </c>
      <c r="L2" s="61"/>
      <c r="M2" s="62"/>
      <c r="N2" s="60">
        <v>42125</v>
      </c>
      <c r="O2" s="61"/>
      <c r="P2" s="62"/>
      <c r="Q2" s="60">
        <v>42156</v>
      </c>
      <c r="R2" s="61"/>
      <c r="S2" s="62"/>
      <c r="T2" s="60" t="s">
        <v>135</v>
      </c>
      <c r="U2" s="61"/>
      <c r="V2" s="62"/>
      <c r="W2" s="60" t="s">
        <v>136</v>
      </c>
      <c r="X2" s="61"/>
      <c r="Y2" s="62"/>
      <c r="Z2" s="60" t="s">
        <v>137</v>
      </c>
      <c r="AA2" s="61"/>
      <c r="AB2" s="62"/>
      <c r="AC2" s="60" t="s">
        <v>138</v>
      </c>
      <c r="AD2" s="61"/>
      <c r="AE2" s="62"/>
      <c r="AF2" s="60" t="s">
        <v>139</v>
      </c>
      <c r="AG2" s="61"/>
      <c r="AH2" s="62"/>
      <c r="AI2" s="60" t="s">
        <v>140</v>
      </c>
      <c r="AJ2" s="61"/>
      <c r="AK2" s="62"/>
    </row>
    <row r="3" spans="1:37" s="16" customFormat="1" ht="3.75" customHeight="1" thickBot="1" x14ac:dyDescent="0.25">
      <c r="H3" s="45"/>
      <c r="I3" s="45"/>
      <c r="J3" s="45"/>
    </row>
    <row r="4" spans="1:37" s="18" customFormat="1" ht="13.5" thickBot="1" x14ac:dyDescent="0.25">
      <c r="A4" s="17" t="s">
        <v>96</v>
      </c>
      <c r="B4" s="27" t="s">
        <v>133</v>
      </c>
      <c r="C4" s="27" t="s">
        <v>134</v>
      </c>
      <c r="D4" s="28" t="s">
        <v>62</v>
      </c>
      <c r="E4" s="27" t="s">
        <v>133</v>
      </c>
      <c r="F4" s="27" t="s">
        <v>134</v>
      </c>
      <c r="G4" s="28" t="s">
        <v>62</v>
      </c>
      <c r="H4" s="27" t="s">
        <v>133</v>
      </c>
      <c r="I4" s="27" t="s">
        <v>134</v>
      </c>
      <c r="J4" s="28" t="s">
        <v>62</v>
      </c>
      <c r="K4" s="27" t="s">
        <v>133</v>
      </c>
      <c r="L4" s="27" t="s">
        <v>134</v>
      </c>
      <c r="M4" s="28" t="s">
        <v>62</v>
      </c>
      <c r="N4" s="27" t="s">
        <v>133</v>
      </c>
      <c r="O4" s="27" t="s">
        <v>134</v>
      </c>
      <c r="P4" s="28" t="s">
        <v>62</v>
      </c>
      <c r="Q4" s="27" t="s">
        <v>133</v>
      </c>
      <c r="R4" s="27" t="s">
        <v>134</v>
      </c>
      <c r="S4" s="28" t="s">
        <v>62</v>
      </c>
      <c r="T4" s="27" t="s">
        <v>133</v>
      </c>
      <c r="U4" s="27" t="s">
        <v>134</v>
      </c>
      <c r="V4" s="28" t="s">
        <v>62</v>
      </c>
      <c r="W4" s="27" t="s">
        <v>133</v>
      </c>
      <c r="X4" s="27" t="s">
        <v>134</v>
      </c>
      <c r="Y4" s="28" t="s">
        <v>62</v>
      </c>
      <c r="Z4" s="27" t="s">
        <v>133</v>
      </c>
      <c r="AA4" s="27" t="s">
        <v>134</v>
      </c>
      <c r="AB4" s="28" t="s">
        <v>62</v>
      </c>
      <c r="AC4" s="27" t="s">
        <v>133</v>
      </c>
      <c r="AD4" s="27" t="s">
        <v>134</v>
      </c>
      <c r="AE4" s="28" t="s">
        <v>62</v>
      </c>
      <c r="AF4" s="27" t="s">
        <v>133</v>
      </c>
      <c r="AG4" s="27" t="s">
        <v>134</v>
      </c>
      <c r="AH4" s="28" t="s">
        <v>62</v>
      </c>
      <c r="AI4" s="27" t="s">
        <v>133</v>
      </c>
      <c r="AJ4" s="27" t="s">
        <v>134</v>
      </c>
      <c r="AK4" s="28" t="s">
        <v>62</v>
      </c>
    </row>
    <row r="5" spans="1:37" s="16" customFormat="1" ht="12" x14ac:dyDescent="0.2">
      <c r="A5" s="19" t="s">
        <v>112</v>
      </c>
      <c r="B5" s="29">
        <v>120</v>
      </c>
      <c r="C5" s="30">
        <v>39</v>
      </c>
      <c r="D5" s="31">
        <v>159</v>
      </c>
      <c r="E5" s="29">
        <v>84</v>
      </c>
      <c r="F5" s="30">
        <v>21</v>
      </c>
      <c r="G5" s="31">
        <v>105</v>
      </c>
      <c r="H5" s="46">
        <v>107</v>
      </c>
      <c r="I5" s="47">
        <v>40</v>
      </c>
      <c r="J5" s="48">
        <v>147</v>
      </c>
      <c r="K5" s="29">
        <v>80</v>
      </c>
      <c r="L5" s="30">
        <v>38</v>
      </c>
      <c r="M5" s="31">
        <v>118</v>
      </c>
      <c r="N5" s="29">
        <v>88</v>
      </c>
      <c r="O5" s="30">
        <v>31</v>
      </c>
      <c r="P5" s="31">
        <v>119</v>
      </c>
      <c r="Q5" s="29">
        <v>87</v>
      </c>
      <c r="R5" s="30">
        <v>50</v>
      </c>
      <c r="S5" s="31">
        <v>137</v>
      </c>
      <c r="T5" s="29">
        <v>95</v>
      </c>
      <c r="U5" s="30">
        <v>44</v>
      </c>
      <c r="V5" s="31">
        <v>139</v>
      </c>
      <c r="W5" s="29">
        <v>55</v>
      </c>
      <c r="X5" s="30">
        <v>32</v>
      </c>
      <c r="Y5" s="31">
        <v>87</v>
      </c>
      <c r="Z5" s="29">
        <v>108</v>
      </c>
      <c r="AA5" s="30">
        <v>63</v>
      </c>
      <c r="AB5" s="31">
        <v>171</v>
      </c>
      <c r="AC5" s="29">
        <v>109</v>
      </c>
      <c r="AD5" s="30">
        <v>57</v>
      </c>
      <c r="AE5" s="31">
        <v>166</v>
      </c>
      <c r="AF5" s="29">
        <v>100</v>
      </c>
      <c r="AG5" s="30">
        <v>47</v>
      </c>
      <c r="AH5" s="31">
        <v>147</v>
      </c>
      <c r="AI5" s="29">
        <v>100</v>
      </c>
      <c r="AJ5" s="30">
        <v>55</v>
      </c>
      <c r="AK5" s="31">
        <v>155</v>
      </c>
    </row>
    <row r="6" spans="1:37" s="16" customFormat="1" ht="12" x14ac:dyDescent="0.2">
      <c r="A6" s="19" t="s">
        <v>113</v>
      </c>
      <c r="B6" s="29">
        <v>2238</v>
      </c>
      <c r="C6" s="30">
        <v>4413</v>
      </c>
      <c r="D6" s="31">
        <v>6651</v>
      </c>
      <c r="E6" s="29">
        <v>2175</v>
      </c>
      <c r="F6" s="30">
        <v>3850</v>
      </c>
      <c r="G6" s="31">
        <v>6025</v>
      </c>
      <c r="H6" s="46">
        <v>2048</v>
      </c>
      <c r="I6" s="47">
        <v>3744</v>
      </c>
      <c r="J6" s="48">
        <v>5792</v>
      </c>
      <c r="K6" s="29">
        <v>1795</v>
      </c>
      <c r="L6" s="30">
        <v>3276</v>
      </c>
      <c r="M6" s="31">
        <v>5071</v>
      </c>
      <c r="N6" s="29">
        <v>2306</v>
      </c>
      <c r="O6" s="30">
        <v>3472</v>
      </c>
      <c r="P6" s="31">
        <v>5778</v>
      </c>
      <c r="Q6" s="29">
        <v>2554</v>
      </c>
      <c r="R6" s="30">
        <v>4133</v>
      </c>
      <c r="S6" s="31">
        <v>6687</v>
      </c>
      <c r="T6" s="29">
        <v>2195</v>
      </c>
      <c r="U6" s="30">
        <v>3561</v>
      </c>
      <c r="V6" s="31">
        <v>5756</v>
      </c>
      <c r="W6" s="29">
        <v>1225</v>
      </c>
      <c r="X6" s="30">
        <v>2042</v>
      </c>
      <c r="Y6" s="31">
        <v>3267</v>
      </c>
      <c r="Z6" s="29">
        <v>3668</v>
      </c>
      <c r="AA6" s="30">
        <v>7397</v>
      </c>
      <c r="AB6" s="31">
        <v>11065</v>
      </c>
      <c r="AC6" s="29">
        <v>3249</v>
      </c>
      <c r="AD6" s="30">
        <v>5877</v>
      </c>
      <c r="AE6" s="31">
        <v>9126</v>
      </c>
      <c r="AF6" s="29">
        <v>2605</v>
      </c>
      <c r="AG6" s="30">
        <v>4839</v>
      </c>
      <c r="AH6" s="31">
        <v>7444</v>
      </c>
      <c r="AI6" s="29">
        <v>2140</v>
      </c>
      <c r="AJ6" s="30">
        <v>3765</v>
      </c>
      <c r="AK6" s="31">
        <v>5905</v>
      </c>
    </row>
    <row r="7" spans="1:37" s="16" customFormat="1" ht="12" x14ac:dyDescent="0.2">
      <c r="A7" s="19" t="s">
        <v>114</v>
      </c>
      <c r="B7" s="29">
        <v>2709</v>
      </c>
      <c r="C7" s="30">
        <v>2609</v>
      </c>
      <c r="D7" s="31">
        <v>5318</v>
      </c>
      <c r="E7" s="29">
        <v>2451</v>
      </c>
      <c r="F7" s="30">
        <v>2034</v>
      </c>
      <c r="G7" s="31">
        <v>4485</v>
      </c>
      <c r="H7" s="46">
        <v>2546</v>
      </c>
      <c r="I7" s="47">
        <v>2160</v>
      </c>
      <c r="J7" s="48">
        <v>4706</v>
      </c>
      <c r="K7" s="29">
        <v>2352</v>
      </c>
      <c r="L7" s="30">
        <v>2084</v>
      </c>
      <c r="M7" s="31">
        <v>4436</v>
      </c>
      <c r="N7" s="29">
        <v>2521</v>
      </c>
      <c r="O7" s="30">
        <v>2216</v>
      </c>
      <c r="P7" s="31">
        <v>4737</v>
      </c>
      <c r="Q7" s="29">
        <v>3916</v>
      </c>
      <c r="R7" s="30">
        <v>3586</v>
      </c>
      <c r="S7" s="31">
        <v>7502</v>
      </c>
      <c r="T7" s="29">
        <v>4044</v>
      </c>
      <c r="U7" s="30">
        <v>3985</v>
      </c>
      <c r="V7" s="31">
        <v>8029</v>
      </c>
      <c r="W7" s="29">
        <v>1941</v>
      </c>
      <c r="X7" s="30">
        <v>1320</v>
      </c>
      <c r="Y7" s="31">
        <v>3261</v>
      </c>
      <c r="Z7" s="29">
        <v>3817</v>
      </c>
      <c r="AA7" s="30">
        <v>3267</v>
      </c>
      <c r="AB7" s="31">
        <v>7084</v>
      </c>
      <c r="AC7" s="29">
        <v>4106</v>
      </c>
      <c r="AD7" s="30">
        <v>4223</v>
      </c>
      <c r="AE7" s="31">
        <v>8329</v>
      </c>
      <c r="AF7" s="29">
        <v>3007</v>
      </c>
      <c r="AG7" s="30">
        <v>2571</v>
      </c>
      <c r="AH7" s="31">
        <v>5578</v>
      </c>
      <c r="AI7" s="29">
        <v>2893</v>
      </c>
      <c r="AJ7" s="30">
        <v>2725</v>
      </c>
      <c r="AK7" s="31">
        <v>5618</v>
      </c>
    </row>
    <row r="8" spans="1:37" s="16" customFormat="1" ht="12" x14ac:dyDescent="0.2">
      <c r="A8" s="19" t="s">
        <v>115</v>
      </c>
      <c r="B8" s="29">
        <v>990</v>
      </c>
      <c r="C8" s="30">
        <v>2507</v>
      </c>
      <c r="D8" s="31">
        <v>3497</v>
      </c>
      <c r="E8" s="29">
        <v>869</v>
      </c>
      <c r="F8" s="30">
        <v>2385</v>
      </c>
      <c r="G8" s="31">
        <v>3254</v>
      </c>
      <c r="H8" s="46">
        <v>1122</v>
      </c>
      <c r="I8" s="47">
        <v>2545</v>
      </c>
      <c r="J8" s="48">
        <v>3667</v>
      </c>
      <c r="K8" s="29">
        <v>1015</v>
      </c>
      <c r="L8" s="30">
        <v>2506</v>
      </c>
      <c r="M8" s="31">
        <v>3521</v>
      </c>
      <c r="N8" s="29">
        <v>1932</v>
      </c>
      <c r="O8" s="30">
        <v>3753</v>
      </c>
      <c r="P8" s="31">
        <v>5685</v>
      </c>
      <c r="Q8" s="29">
        <v>1526</v>
      </c>
      <c r="R8" s="30">
        <v>3330</v>
      </c>
      <c r="S8" s="31">
        <v>4856</v>
      </c>
      <c r="T8" s="29">
        <v>1476</v>
      </c>
      <c r="U8" s="30">
        <v>2896</v>
      </c>
      <c r="V8" s="31">
        <v>4372</v>
      </c>
      <c r="W8" s="29">
        <v>788</v>
      </c>
      <c r="X8" s="30">
        <v>1625</v>
      </c>
      <c r="Y8" s="31">
        <v>2413</v>
      </c>
      <c r="Z8" s="29">
        <v>1462</v>
      </c>
      <c r="AA8" s="30">
        <v>3284</v>
      </c>
      <c r="AB8" s="31">
        <v>4746</v>
      </c>
      <c r="AC8" s="29">
        <v>1233</v>
      </c>
      <c r="AD8" s="30">
        <v>2880</v>
      </c>
      <c r="AE8" s="31">
        <v>4113</v>
      </c>
      <c r="AF8" s="29">
        <v>1331</v>
      </c>
      <c r="AG8" s="30">
        <v>2843</v>
      </c>
      <c r="AH8" s="31">
        <v>4174</v>
      </c>
      <c r="AI8" s="29">
        <v>1334</v>
      </c>
      <c r="AJ8" s="30">
        <v>2773</v>
      </c>
      <c r="AK8" s="31">
        <v>4107</v>
      </c>
    </row>
    <row r="9" spans="1:37" s="16" customFormat="1" ht="12" x14ac:dyDescent="0.2">
      <c r="A9" s="19" t="s">
        <v>116</v>
      </c>
      <c r="B9" s="29">
        <v>5597</v>
      </c>
      <c r="C9" s="30">
        <v>14866</v>
      </c>
      <c r="D9" s="31">
        <v>20463</v>
      </c>
      <c r="E9" s="29">
        <v>4874</v>
      </c>
      <c r="F9" s="30">
        <v>12211</v>
      </c>
      <c r="G9" s="31">
        <v>17085</v>
      </c>
      <c r="H9" s="46">
        <v>6208</v>
      </c>
      <c r="I9" s="47">
        <v>14308</v>
      </c>
      <c r="J9" s="48">
        <v>20516</v>
      </c>
      <c r="K9" s="29">
        <v>5578</v>
      </c>
      <c r="L9" s="30">
        <v>13941</v>
      </c>
      <c r="M9" s="31">
        <v>19519</v>
      </c>
      <c r="N9" s="29">
        <v>6625</v>
      </c>
      <c r="O9" s="30">
        <v>15632</v>
      </c>
      <c r="P9" s="31">
        <v>22257</v>
      </c>
      <c r="Q9" s="29">
        <v>8605</v>
      </c>
      <c r="R9" s="30">
        <v>18339</v>
      </c>
      <c r="S9" s="31">
        <v>26944</v>
      </c>
      <c r="T9" s="29">
        <v>8774</v>
      </c>
      <c r="U9" s="30">
        <v>17672</v>
      </c>
      <c r="V9" s="31">
        <v>26446</v>
      </c>
      <c r="W9" s="29">
        <v>5817</v>
      </c>
      <c r="X9" s="30">
        <v>12031</v>
      </c>
      <c r="Y9" s="31">
        <v>17848</v>
      </c>
      <c r="Z9" s="29">
        <v>7341</v>
      </c>
      <c r="AA9" s="30">
        <v>16787</v>
      </c>
      <c r="AB9" s="31">
        <v>24128</v>
      </c>
      <c r="AC9" s="29">
        <v>7931</v>
      </c>
      <c r="AD9" s="30">
        <v>18981</v>
      </c>
      <c r="AE9" s="31">
        <v>26912</v>
      </c>
      <c r="AF9" s="29">
        <v>6999</v>
      </c>
      <c r="AG9" s="30">
        <v>17053</v>
      </c>
      <c r="AH9" s="31">
        <v>24052</v>
      </c>
      <c r="AI9" s="29">
        <v>7693</v>
      </c>
      <c r="AJ9" s="30">
        <v>18026</v>
      </c>
      <c r="AK9" s="31">
        <v>25719</v>
      </c>
    </row>
    <row r="10" spans="1:37" s="16" customFormat="1" ht="12" x14ac:dyDescent="0.2">
      <c r="A10" s="19" t="s">
        <v>117</v>
      </c>
      <c r="B10" s="29">
        <v>210</v>
      </c>
      <c r="C10" s="30">
        <v>10</v>
      </c>
      <c r="D10" s="31">
        <v>220</v>
      </c>
      <c r="E10" s="29">
        <v>121</v>
      </c>
      <c r="F10" s="30">
        <v>13</v>
      </c>
      <c r="G10" s="31">
        <v>134</v>
      </c>
      <c r="H10" s="46">
        <v>266</v>
      </c>
      <c r="I10" s="47">
        <v>13</v>
      </c>
      <c r="J10" s="48">
        <v>279</v>
      </c>
      <c r="K10" s="29">
        <v>199</v>
      </c>
      <c r="L10" s="30">
        <v>9</v>
      </c>
      <c r="M10" s="31">
        <v>208</v>
      </c>
      <c r="N10" s="29">
        <v>286</v>
      </c>
      <c r="O10" s="30">
        <v>33</v>
      </c>
      <c r="P10" s="31">
        <v>319</v>
      </c>
      <c r="Q10" s="29">
        <v>247</v>
      </c>
      <c r="R10" s="30">
        <v>13</v>
      </c>
      <c r="S10" s="31">
        <v>260</v>
      </c>
      <c r="T10" s="29">
        <v>238</v>
      </c>
      <c r="U10" s="30">
        <v>16</v>
      </c>
      <c r="V10" s="31">
        <v>254</v>
      </c>
      <c r="W10" s="29">
        <v>168</v>
      </c>
      <c r="X10" s="30">
        <v>7</v>
      </c>
      <c r="Y10" s="31">
        <v>175</v>
      </c>
      <c r="Z10" s="29">
        <v>940</v>
      </c>
      <c r="AA10" s="30">
        <v>84</v>
      </c>
      <c r="AB10" s="31">
        <v>1024</v>
      </c>
      <c r="AC10" s="29">
        <v>291</v>
      </c>
      <c r="AD10" s="30">
        <v>29</v>
      </c>
      <c r="AE10" s="31">
        <v>320</v>
      </c>
      <c r="AF10" s="29">
        <v>173</v>
      </c>
      <c r="AG10" s="30">
        <v>25</v>
      </c>
      <c r="AH10" s="31">
        <v>198</v>
      </c>
      <c r="AI10" s="29">
        <v>182</v>
      </c>
      <c r="AJ10" s="30">
        <v>14</v>
      </c>
      <c r="AK10" s="31">
        <v>196</v>
      </c>
    </row>
    <row r="11" spans="1:37" s="16" customFormat="1" ht="12" x14ac:dyDescent="0.2">
      <c r="A11" s="19" t="s">
        <v>118</v>
      </c>
      <c r="B11" s="29">
        <v>4770</v>
      </c>
      <c r="C11" s="30">
        <v>417</v>
      </c>
      <c r="D11" s="31">
        <v>5187</v>
      </c>
      <c r="E11" s="29">
        <v>4227</v>
      </c>
      <c r="F11" s="30">
        <v>313</v>
      </c>
      <c r="G11" s="31">
        <v>4540</v>
      </c>
      <c r="H11" s="46">
        <v>4265</v>
      </c>
      <c r="I11" s="47">
        <v>387</v>
      </c>
      <c r="J11" s="48">
        <v>4652</v>
      </c>
      <c r="K11" s="29">
        <v>4377</v>
      </c>
      <c r="L11" s="30">
        <v>507</v>
      </c>
      <c r="M11" s="31">
        <v>4884</v>
      </c>
      <c r="N11" s="29">
        <v>4360</v>
      </c>
      <c r="O11" s="30">
        <v>514</v>
      </c>
      <c r="P11" s="31">
        <v>4874</v>
      </c>
      <c r="Q11" s="29">
        <v>5261</v>
      </c>
      <c r="R11" s="30">
        <v>536</v>
      </c>
      <c r="S11" s="31">
        <v>5797</v>
      </c>
      <c r="T11" s="29">
        <v>5102</v>
      </c>
      <c r="U11" s="30">
        <v>520</v>
      </c>
      <c r="V11" s="31">
        <v>5622</v>
      </c>
      <c r="W11" s="29">
        <v>3534</v>
      </c>
      <c r="X11" s="30">
        <v>363</v>
      </c>
      <c r="Y11" s="31">
        <v>3897</v>
      </c>
      <c r="Z11" s="29">
        <v>5075</v>
      </c>
      <c r="AA11" s="30">
        <v>422</v>
      </c>
      <c r="AB11" s="31">
        <v>5497</v>
      </c>
      <c r="AC11" s="29">
        <v>4426</v>
      </c>
      <c r="AD11" s="30">
        <v>429</v>
      </c>
      <c r="AE11" s="31">
        <v>4855</v>
      </c>
      <c r="AF11" s="29">
        <v>4297</v>
      </c>
      <c r="AG11" s="30">
        <v>363</v>
      </c>
      <c r="AH11" s="31">
        <v>4660</v>
      </c>
      <c r="AI11" s="29">
        <v>3979</v>
      </c>
      <c r="AJ11" s="30">
        <v>384</v>
      </c>
      <c r="AK11" s="31">
        <v>4363</v>
      </c>
    </row>
    <row r="12" spans="1:37" s="16" customFormat="1" ht="12" x14ac:dyDescent="0.2">
      <c r="A12" s="19" t="s">
        <v>119</v>
      </c>
      <c r="B12" s="29">
        <v>4546</v>
      </c>
      <c r="C12" s="30">
        <v>969</v>
      </c>
      <c r="D12" s="31">
        <v>5515</v>
      </c>
      <c r="E12" s="29">
        <v>3710</v>
      </c>
      <c r="F12" s="30">
        <v>590</v>
      </c>
      <c r="G12" s="31">
        <v>4300</v>
      </c>
      <c r="H12" s="46">
        <v>4448</v>
      </c>
      <c r="I12" s="47">
        <v>980</v>
      </c>
      <c r="J12" s="48">
        <v>5428</v>
      </c>
      <c r="K12" s="29">
        <v>3932</v>
      </c>
      <c r="L12" s="30">
        <v>951</v>
      </c>
      <c r="M12" s="31">
        <v>4883</v>
      </c>
      <c r="N12" s="29">
        <v>4347</v>
      </c>
      <c r="O12" s="30">
        <v>910</v>
      </c>
      <c r="P12" s="31">
        <v>5257</v>
      </c>
      <c r="Q12" s="29">
        <v>5232</v>
      </c>
      <c r="R12" s="30">
        <v>1093</v>
      </c>
      <c r="S12" s="31">
        <v>6325</v>
      </c>
      <c r="T12" s="29">
        <v>5484</v>
      </c>
      <c r="U12" s="30">
        <v>1275</v>
      </c>
      <c r="V12" s="31">
        <v>6759</v>
      </c>
      <c r="W12" s="29">
        <v>3535</v>
      </c>
      <c r="X12" s="30">
        <v>745</v>
      </c>
      <c r="Y12" s="31">
        <v>4280</v>
      </c>
      <c r="Z12" s="29">
        <v>4965</v>
      </c>
      <c r="AA12" s="30">
        <v>1028</v>
      </c>
      <c r="AB12" s="31">
        <v>5993</v>
      </c>
      <c r="AC12" s="29">
        <v>4511</v>
      </c>
      <c r="AD12" s="30">
        <v>1020</v>
      </c>
      <c r="AE12" s="31">
        <v>5531</v>
      </c>
      <c r="AF12" s="29">
        <v>4174</v>
      </c>
      <c r="AG12" s="30">
        <v>885</v>
      </c>
      <c r="AH12" s="31">
        <v>5059</v>
      </c>
      <c r="AI12" s="29">
        <v>5060</v>
      </c>
      <c r="AJ12" s="30">
        <v>1050</v>
      </c>
      <c r="AK12" s="31">
        <v>6110</v>
      </c>
    </row>
    <row r="13" spans="1:37" s="16" customFormat="1" ht="12" x14ac:dyDescent="0.2">
      <c r="A13" s="19" t="s">
        <v>120</v>
      </c>
      <c r="B13" s="29">
        <v>10939</v>
      </c>
      <c r="C13" s="30">
        <v>8482</v>
      </c>
      <c r="D13" s="31">
        <v>19421</v>
      </c>
      <c r="E13" s="29">
        <v>9894</v>
      </c>
      <c r="F13" s="30">
        <v>7093</v>
      </c>
      <c r="G13" s="31">
        <v>16987</v>
      </c>
      <c r="H13" s="46">
        <v>11565</v>
      </c>
      <c r="I13" s="47">
        <v>8664</v>
      </c>
      <c r="J13" s="48">
        <v>20229</v>
      </c>
      <c r="K13" s="29">
        <v>11323</v>
      </c>
      <c r="L13" s="30">
        <v>8023</v>
      </c>
      <c r="M13" s="31">
        <v>19346</v>
      </c>
      <c r="N13" s="29">
        <v>13814</v>
      </c>
      <c r="O13" s="30">
        <v>8622</v>
      </c>
      <c r="P13" s="31">
        <v>22436</v>
      </c>
      <c r="Q13" s="29">
        <v>14959</v>
      </c>
      <c r="R13" s="30">
        <v>9460</v>
      </c>
      <c r="S13" s="31">
        <v>24419</v>
      </c>
      <c r="T13" s="29">
        <v>15297</v>
      </c>
      <c r="U13" s="30">
        <v>10928</v>
      </c>
      <c r="V13" s="31">
        <v>26225</v>
      </c>
      <c r="W13" s="29">
        <v>11023</v>
      </c>
      <c r="X13" s="30">
        <v>8018</v>
      </c>
      <c r="Y13" s="31">
        <v>19041</v>
      </c>
      <c r="Z13" s="29">
        <v>18486</v>
      </c>
      <c r="AA13" s="30">
        <v>10922</v>
      </c>
      <c r="AB13" s="31">
        <v>29408</v>
      </c>
      <c r="AC13" s="29">
        <v>16433</v>
      </c>
      <c r="AD13" s="30">
        <v>10305</v>
      </c>
      <c r="AE13" s="31">
        <v>26738</v>
      </c>
      <c r="AF13" s="29">
        <v>13386</v>
      </c>
      <c r="AG13" s="30">
        <v>9439</v>
      </c>
      <c r="AH13" s="31">
        <v>22825</v>
      </c>
      <c r="AI13" s="29">
        <v>12581</v>
      </c>
      <c r="AJ13" s="30">
        <v>10062</v>
      </c>
      <c r="AK13" s="31">
        <v>22643</v>
      </c>
    </row>
    <row r="14" spans="1:37" s="16" customFormat="1" ht="12" x14ac:dyDescent="0.2">
      <c r="A14" s="19" t="s">
        <v>121</v>
      </c>
      <c r="B14" s="29">
        <v>5</v>
      </c>
      <c r="C14" s="30">
        <v>3</v>
      </c>
      <c r="D14" s="31">
        <v>8</v>
      </c>
      <c r="E14" s="29">
        <v>1</v>
      </c>
      <c r="F14" s="30">
        <v>4</v>
      </c>
      <c r="G14" s="31">
        <v>5</v>
      </c>
      <c r="H14" s="46">
        <v>1</v>
      </c>
      <c r="I14" s="47">
        <v>1</v>
      </c>
      <c r="J14" s="48">
        <v>2</v>
      </c>
      <c r="K14" s="29">
        <v>0</v>
      </c>
      <c r="L14" s="30">
        <v>3</v>
      </c>
      <c r="M14" s="31">
        <v>3</v>
      </c>
      <c r="N14" s="29">
        <v>6</v>
      </c>
      <c r="O14" s="30">
        <v>8</v>
      </c>
      <c r="P14" s="31">
        <v>14</v>
      </c>
      <c r="Q14" s="29">
        <v>3</v>
      </c>
      <c r="R14" s="30">
        <v>4</v>
      </c>
      <c r="S14" s="31">
        <v>7</v>
      </c>
      <c r="T14" s="29">
        <v>5</v>
      </c>
      <c r="U14" s="30">
        <v>3</v>
      </c>
      <c r="V14" s="31">
        <v>8</v>
      </c>
      <c r="W14" s="29">
        <v>2</v>
      </c>
      <c r="X14" s="30">
        <v>1</v>
      </c>
      <c r="Y14" s="31">
        <v>3</v>
      </c>
      <c r="Z14" s="29">
        <v>12</v>
      </c>
      <c r="AA14" s="30">
        <v>8</v>
      </c>
      <c r="AB14" s="31">
        <v>20</v>
      </c>
      <c r="AC14" s="29">
        <v>2</v>
      </c>
      <c r="AD14" s="30">
        <v>2</v>
      </c>
      <c r="AE14" s="31">
        <v>4</v>
      </c>
      <c r="AF14" s="29">
        <v>4</v>
      </c>
      <c r="AG14" s="30">
        <v>5</v>
      </c>
      <c r="AH14" s="31">
        <v>9</v>
      </c>
      <c r="AI14" s="29">
        <v>4</v>
      </c>
      <c r="AJ14" s="30">
        <v>1</v>
      </c>
      <c r="AK14" s="31">
        <v>5</v>
      </c>
    </row>
    <row r="15" spans="1:37" s="16" customFormat="1" ht="12" x14ac:dyDescent="0.2">
      <c r="A15" s="20" t="s">
        <v>62</v>
      </c>
      <c r="B15" s="32">
        <v>32124</v>
      </c>
      <c r="C15" s="33">
        <v>34315</v>
      </c>
      <c r="D15" s="34">
        <v>66439</v>
      </c>
      <c r="E15" s="32">
        <v>28406</v>
      </c>
      <c r="F15" s="33">
        <v>28514</v>
      </c>
      <c r="G15" s="34">
        <v>56920</v>
      </c>
      <c r="H15" s="49">
        <v>32576</v>
      </c>
      <c r="I15" s="50">
        <v>32842</v>
      </c>
      <c r="J15" s="51">
        <v>65418</v>
      </c>
      <c r="K15" s="32">
        <v>30651</v>
      </c>
      <c r="L15" s="33">
        <v>31338</v>
      </c>
      <c r="M15" s="34">
        <v>61989</v>
      </c>
      <c r="N15" s="32">
        <v>36285</v>
      </c>
      <c r="O15" s="33">
        <v>35191</v>
      </c>
      <c r="P15" s="34">
        <v>71476</v>
      </c>
      <c r="Q15" s="32">
        <v>42390</v>
      </c>
      <c r="R15" s="33">
        <v>40544</v>
      </c>
      <c r="S15" s="34">
        <v>82934</v>
      </c>
      <c r="T15" s="32">
        <v>42710</v>
      </c>
      <c r="U15" s="33">
        <v>40900</v>
      </c>
      <c r="V15" s="34">
        <v>83610</v>
      </c>
      <c r="W15" s="32">
        <v>28088</v>
      </c>
      <c r="X15" s="33">
        <v>26184</v>
      </c>
      <c r="Y15" s="34">
        <v>54272</v>
      </c>
      <c r="Z15" s="32">
        <v>45874</v>
      </c>
      <c r="AA15" s="33">
        <v>43262</v>
      </c>
      <c r="AB15" s="34">
        <v>89136</v>
      </c>
      <c r="AC15" s="32">
        <v>42291</v>
      </c>
      <c r="AD15" s="33">
        <v>43803</v>
      </c>
      <c r="AE15" s="34">
        <v>86094</v>
      </c>
      <c r="AF15" s="32">
        <v>36076</v>
      </c>
      <c r="AG15" s="33">
        <v>38070</v>
      </c>
      <c r="AH15" s="34">
        <v>74146</v>
      </c>
      <c r="AI15" s="32">
        <v>35966</v>
      </c>
      <c r="AJ15" s="33">
        <v>38855</v>
      </c>
      <c r="AK15" s="34">
        <v>74821</v>
      </c>
    </row>
    <row r="16" spans="1:37" x14ac:dyDescent="0.2">
      <c r="A16" s="21" t="s">
        <v>128</v>
      </c>
      <c r="D16" s="35"/>
      <c r="G16" s="35"/>
      <c r="H16" s="52"/>
      <c r="I16" s="52"/>
      <c r="J16" s="53"/>
      <c r="M16" s="35"/>
      <c r="P16" s="35"/>
      <c r="S16" s="35"/>
      <c r="V16" s="35"/>
      <c r="Y16" s="35"/>
      <c r="AB16" s="35"/>
      <c r="AE16" s="35"/>
      <c r="AH16" s="35"/>
      <c r="AK16" s="35"/>
    </row>
    <row r="17" spans="1:37" x14ac:dyDescent="0.2">
      <c r="A17" s="21" t="s">
        <v>129</v>
      </c>
      <c r="H17" s="52"/>
      <c r="I17" s="52"/>
      <c r="J17" s="52"/>
    </row>
    <row r="18" spans="1:37" x14ac:dyDescent="0.2">
      <c r="A18" s="21" t="s">
        <v>132</v>
      </c>
      <c r="H18" s="52"/>
      <c r="I18" s="52"/>
      <c r="J18" s="52"/>
    </row>
    <row r="19" spans="1:37" s="16" customFormat="1" ht="18.75" x14ac:dyDescent="0.25">
      <c r="A19" s="22"/>
      <c r="B19" s="60">
        <v>42005</v>
      </c>
      <c r="C19" s="61"/>
      <c r="D19" s="62"/>
      <c r="E19" s="60">
        <v>42036</v>
      </c>
      <c r="F19" s="61"/>
      <c r="G19" s="62"/>
      <c r="H19" s="42">
        <v>42064</v>
      </c>
      <c r="I19" s="43"/>
      <c r="J19" s="44"/>
      <c r="K19" s="60">
        <v>42095</v>
      </c>
      <c r="L19" s="61"/>
      <c r="M19" s="62"/>
      <c r="N19" s="60">
        <v>42125</v>
      </c>
      <c r="O19" s="61"/>
      <c r="P19" s="62"/>
      <c r="Q19" s="60">
        <v>42156</v>
      </c>
      <c r="R19" s="61"/>
      <c r="S19" s="62"/>
      <c r="T19" s="60" t="s">
        <v>135</v>
      </c>
      <c r="U19" s="61"/>
      <c r="V19" s="62"/>
      <c r="W19" s="60" t="s">
        <v>136</v>
      </c>
      <c r="X19" s="61"/>
      <c r="Y19" s="62"/>
      <c r="Z19" s="60" t="s">
        <v>137</v>
      </c>
      <c r="AA19" s="61"/>
      <c r="AB19" s="62"/>
      <c r="AC19" s="60" t="s">
        <v>138</v>
      </c>
      <c r="AD19" s="61"/>
      <c r="AE19" s="62"/>
      <c r="AF19" s="60" t="s">
        <v>139</v>
      </c>
      <c r="AG19" s="61"/>
      <c r="AH19" s="62"/>
      <c r="AI19" s="60" t="s">
        <v>140</v>
      </c>
      <c r="AJ19" s="61"/>
      <c r="AK19" s="62"/>
    </row>
    <row r="20" spans="1:37" s="16" customFormat="1" ht="3.75" customHeight="1" thickBot="1" x14ac:dyDescent="0.25">
      <c r="H20" s="45"/>
      <c r="I20" s="45"/>
      <c r="J20" s="45"/>
    </row>
    <row r="21" spans="1:37" s="18" customFormat="1" ht="13.5" thickBot="1" x14ac:dyDescent="0.25">
      <c r="A21" s="17" t="s">
        <v>96</v>
      </c>
      <c r="B21" s="27" t="s">
        <v>133</v>
      </c>
      <c r="C21" s="27" t="s">
        <v>134</v>
      </c>
      <c r="D21" s="28" t="s">
        <v>62</v>
      </c>
      <c r="E21" s="27" t="s">
        <v>133</v>
      </c>
      <c r="F21" s="27" t="s">
        <v>134</v>
      </c>
      <c r="G21" s="28" t="s">
        <v>62</v>
      </c>
      <c r="H21" s="27" t="s">
        <v>133</v>
      </c>
      <c r="I21" s="27" t="s">
        <v>134</v>
      </c>
      <c r="J21" s="28" t="s">
        <v>62</v>
      </c>
      <c r="K21" s="27" t="s">
        <v>133</v>
      </c>
      <c r="L21" s="27" t="s">
        <v>134</v>
      </c>
      <c r="M21" s="28" t="s">
        <v>62</v>
      </c>
      <c r="N21" s="27" t="s">
        <v>133</v>
      </c>
      <c r="O21" s="27" t="s">
        <v>134</v>
      </c>
      <c r="P21" s="28" t="s">
        <v>62</v>
      </c>
      <c r="Q21" s="27" t="s">
        <v>133</v>
      </c>
      <c r="R21" s="27" t="s">
        <v>134</v>
      </c>
      <c r="S21" s="28" t="s">
        <v>62</v>
      </c>
      <c r="T21" s="27" t="s">
        <v>133</v>
      </c>
      <c r="U21" s="27" t="s">
        <v>134</v>
      </c>
      <c r="V21" s="28" t="s">
        <v>62</v>
      </c>
      <c r="W21" s="27" t="s">
        <v>133</v>
      </c>
      <c r="X21" s="27" t="s">
        <v>134</v>
      </c>
      <c r="Y21" s="28" t="s">
        <v>62</v>
      </c>
      <c r="Z21" s="27" t="s">
        <v>133</v>
      </c>
      <c r="AA21" s="27" t="s">
        <v>134</v>
      </c>
      <c r="AB21" s="28" t="s">
        <v>62</v>
      </c>
      <c r="AC21" s="27" t="s">
        <v>133</v>
      </c>
      <c r="AD21" s="27" t="s">
        <v>134</v>
      </c>
      <c r="AE21" s="28" t="s">
        <v>62</v>
      </c>
      <c r="AF21" s="27" t="s">
        <v>133</v>
      </c>
      <c r="AG21" s="27" t="s">
        <v>134</v>
      </c>
      <c r="AH21" s="28" t="s">
        <v>62</v>
      </c>
      <c r="AI21" s="27" t="s">
        <v>133</v>
      </c>
      <c r="AJ21" s="27" t="s">
        <v>134</v>
      </c>
      <c r="AK21" s="28" t="s">
        <v>62</v>
      </c>
    </row>
    <row r="22" spans="1:37" s="16" customFormat="1" ht="12" x14ac:dyDescent="0.2">
      <c r="A22" s="19" t="s">
        <v>112</v>
      </c>
      <c r="B22" s="36">
        <v>0.37355248412401942</v>
      </c>
      <c r="C22" s="37">
        <v>0.11365292146291708</v>
      </c>
      <c r="D22" s="38">
        <v>0.23931726847183132</v>
      </c>
      <c r="E22" s="36">
        <v>0.29571217348447509</v>
      </c>
      <c r="F22" s="37">
        <v>7.3648032545416284E-2</v>
      </c>
      <c r="G22" s="38">
        <v>0.18446943078004216</v>
      </c>
      <c r="H22" s="54">
        <v>0.32846267190569745</v>
      </c>
      <c r="I22" s="55">
        <v>0.12179526216430181</v>
      </c>
      <c r="J22" s="56">
        <v>0.22470879574429059</v>
      </c>
      <c r="K22" s="36">
        <v>0.26100290365730316</v>
      </c>
      <c r="L22" s="37">
        <v>0.12125853596272895</v>
      </c>
      <c r="M22" s="38">
        <v>0.19035635354659697</v>
      </c>
      <c r="N22" s="36">
        <v>0.24252445914289653</v>
      </c>
      <c r="O22" s="37">
        <v>8.8090705009803635E-2</v>
      </c>
      <c r="P22" s="38">
        <v>0.166489451004533</v>
      </c>
      <c r="Q22" s="36">
        <v>0.20523708421797596</v>
      </c>
      <c r="R22" s="37">
        <v>0.12332280978689819</v>
      </c>
      <c r="S22" s="38">
        <v>0.16519159813827863</v>
      </c>
      <c r="T22" s="36">
        <v>0.22243034418169047</v>
      </c>
      <c r="U22" s="37">
        <v>0.10757946210268948</v>
      </c>
      <c r="V22" s="38">
        <v>0.16624805645257745</v>
      </c>
      <c r="W22" s="36">
        <v>0.19581315864426091</v>
      </c>
      <c r="X22" s="37">
        <v>0.12221203788573175</v>
      </c>
      <c r="Y22" s="38">
        <v>0.16030365566037735</v>
      </c>
      <c r="Z22" s="36">
        <v>0.23542747525831625</v>
      </c>
      <c r="AA22" s="37">
        <v>0.14562433544450096</v>
      </c>
      <c r="AB22" s="38">
        <v>0.19184168012924072</v>
      </c>
      <c r="AC22" s="36">
        <v>0.25773805301364361</v>
      </c>
      <c r="AD22" s="37">
        <v>0.13012807341962879</v>
      </c>
      <c r="AE22" s="38">
        <v>0.19281250725950705</v>
      </c>
      <c r="AF22" s="36">
        <v>0.27719259341390395</v>
      </c>
      <c r="AG22" s="37">
        <v>0.12345679012345678</v>
      </c>
      <c r="AH22" s="38">
        <v>0.19825749197529199</v>
      </c>
      <c r="AI22" s="36">
        <v>0.27804037146193628</v>
      </c>
      <c r="AJ22" s="37">
        <v>0.14155192381932827</v>
      </c>
      <c r="AK22" s="38">
        <v>0.20716109113751488</v>
      </c>
    </row>
    <row r="23" spans="1:37" s="16" customFormat="1" ht="12" x14ac:dyDescent="0.2">
      <c r="A23" s="19" t="s">
        <v>113</v>
      </c>
      <c r="B23" s="36">
        <v>6.966753828912962</v>
      </c>
      <c r="C23" s="37">
        <v>12.860265190150081</v>
      </c>
      <c r="D23" s="38">
        <v>10.010686494378302</v>
      </c>
      <c r="E23" s="36">
        <v>7.6568330634373014</v>
      </c>
      <c r="F23" s="37">
        <v>13.502139299992985</v>
      </c>
      <c r="G23" s="38">
        <v>10.585031623330991</v>
      </c>
      <c r="H23" s="54">
        <v>6.2868369351669937</v>
      </c>
      <c r="I23" s="55">
        <v>11.400036538578648</v>
      </c>
      <c r="J23" s="56">
        <v>8.8538322785777606</v>
      </c>
      <c r="K23" s="36">
        <v>5.85625265081074</v>
      </c>
      <c r="L23" s="37">
        <v>10.453762205628948</v>
      </c>
      <c r="M23" s="38">
        <v>8.1804836341931626</v>
      </c>
      <c r="N23" s="36">
        <v>6.3552432134490839</v>
      </c>
      <c r="O23" s="37">
        <v>9.8661589610980087</v>
      </c>
      <c r="P23" s="38">
        <v>8.0838323353293404</v>
      </c>
      <c r="Q23" s="36">
        <v>6.0250058976173619</v>
      </c>
      <c r="R23" s="37">
        <v>10.193863456985005</v>
      </c>
      <c r="S23" s="38">
        <v>8.0630380784720366</v>
      </c>
      <c r="T23" s="36">
        <v>5.139311636619059</v>
      </c>
      <c r="U23" s="37">
        <v>8.7066014669926659</v>
      </c>
      <c r="V23" s="38">
        <v>6.8843439779930629</v>
      </c>
      <c r="W23" s="36">
        <v>4.361293078894902</v>
      </c>
      <c r="X23" s="37">
        <v>7.7986556675832572</v>
      </c>
      <c r="Y23" s="38">
        <v>6.0196786556603774</v>
      </c>
      <c r="Z23" s="36">
        <v>7.9958146226620741</v>
      </c>
      <c r="AA23" s="37">
        <v>17.098146179094815</v>
      </c>
      <c r="AB23" s="38">
        <v>12.413615149883324</v>
      </c>
      <c r="AC23" s="36">
        <v>7.6824856352415409</v>
      </c>
      <c r="AD23" s="37">
        <v>13.416889254160674</v>
      </c>
      <c r="AE23" s="38">
        <v>10.60004181476061</v>
      </c>
      <c r="AF23" s="36">
        <v>7.2208670584321979</v>
      </c>
      <c r="AG23" s="37">
        <v>12.710795902285263</v>
      </c>
      <c r="AH23" s="38">
        <v>10.039651498395058</v>
      </c>
      <c r="AI23" s="36">
        <v>5.9500639492854361</v>
      </c>
      <c r="AJ23" s="37">
        <v>9.6898726032685616</v>
      </c>
      <c r="AK23" s="38">
        <v>7.8921693107550022</v>
      </c>
    </row>
    <row r="24" spans="1:37" s="16" customFormat="1" ht="12" x14ac:dyDescent="0.2">
      <c r="A24" s="19" t="s">
        <v>114</v>
      </c>
      <c r="B24" s="36">
        <v>8.4329473290997381</v>
      </c>
      <c r="C24" s="37">
        <v>7.6030890281218122</v>
      </c>
      <c r="D24" s="38">
        <v>8.0043348033534514</v>
      </c>
      <c r="E24" s="36">
        <v>8.6284587763148632</v>
      </c>
      <c r="F24" s="37">
        <v>7.1333380093988916</v>
      </c>
      <c r="G24" s="38">
        <v>7.8794799718903725</v>
      </c>
      <c r="H24" s="54">
        <v>7.8155697445972487</v>
      </c>
      <c r="I24" s="55">
        <v>6.5769441568722984</v>
      </c>
      <c r="J24" s="56">
        <v>7.1937387263444315</v>
      </c>
      <c r="K24" s="36">
        <v>7.6734853675247141</v>
      </c>
      <c r="L24" s="37">
        <v>6.6500733933243987</v>
      </c>
      <c r="M24" s="38">
        <v>7.1561083418025779</v>
      </c>
      <c r="N24" s="36">
        <v>6.9477745624913876</v>
      </c>
      <c r="O24" s="37">
        <v>6.2970645903782225</v>
      </c>
      <c r="P24" s="38">
        <v>6.6273994067938897</v>
      </c>
      <c r="Q24" s="36">
        <v>9.2380278367539503</v>
      </c>
      <c r="R24" s="37">
        <v>8.8447119179163387</v>
      </c>
      <c r="S24" s="38">
        <v>9.0457472206815055</v>
      </c>
      <c r="T24" s="36">
        <v>9.4685085460079605</v>
      </c>
      <c r="U24" s="37">
        <v>9.7432762836185827</v>
      </c>
      <c r="V24" s="38">
        <v>9.6029183112067926</v>
      </c>
      <c r="W24" s="36">
        <v>6.9104243805183705</v>
      </c>
      <c r="X24" s="37">
        <v>5.0412465627864345</v>
      </c>
      <c r="Y24" s="38">
        <v>6.0086232311320753</v>
      </c>
      <c r="Z24" s="36">
        <v>8.3206173431573447</v>
      </c>
      <c r="AA24" s="37">
        <v>7.5516619666219782</v>
      </c>
      <c r="AB24" s="38">
        <v>7.947406210734159</v>
      </c>
      <c r="AC24" s="36">
        <v>9.7089215199451413</v>
      </c>
      <c r="AD24" s="37">
        <v>9.6408921763349547</v>
      </c>
      <c r="AE24" s="38">
        <v>9.6743094756893626</v>
      </c>
      <c r="AF24" s="36">
        <v>8.3351812839560928</v>
      </c>
      <c r="AG24" s="37">
        <v>6.7533490937746254</v>
      </c>
      <c r="AH24" s="38">
        <v>7.5229951716882901</v>
      </c>
      <c r="AI24" s="36">
        <v>8.0437079463938161</v>
      </c>
      <c r="AJ24" s="37">
        <v>7.0132544074121741</v>
      </c>
      <c r="AK24" s="38">
        <v>7.5085871613584416</v>
      </c>
    </row>
    <row r="25" spans="1:37" s="16" customFormat="1" ht="12" x14ac:dyDescent="0.2">
      <c r="A25" s="19" t="s">
        <v>115</v>
      </c>
      <c r="B25" s="36">
        <v>3.0818079940231602</v>
      </c>
      <c r="C25" s="37">
        <v>7.3058429258341828</v>
      </c>
      <c r="D25" s="38">
        <v>5.2634747663270067</v>
      </c>
      <c r="E25" s="36">
        <v>3.0592128423572484</v>
      </c>
      <c r="F25" s="37">
        <v>8.3643122676579935</v>
      </c>
      <c r="G25" s="38">
        <v>5.7167955024595924</v>
      </c>
      <c r="H25" s="54">
        <v>3.4442534381139494</v>
      </c>
      <c r="I25" s="55">
        <v>7.7492235552037023</v>
      </c>
      <c r="J25" s="56">
        <v>5.6054908434987309</v>
      </c>
      <c r="K25" s="36">
        <v>3.3114743401520341</v>
      </c>
      <c r="L25" s="37">
        <v>7.9966813453315471</v>
      </c>
      <c r="M25" s="38">
        <v>5.6800400070980333</v>
      </c>
      <c r="N25" s="36">
        <v>5.3245142620917738</v>
      </c>
      <c r="O25" s="37">
        <v>10.664658577477196</v>
      </c>
      <c r="P25" s="38">
        <v>7.9537187307627741</v>
      </c>
      <c r="Q25" s="36">
        <v>3.5999056381221988</v>
      </c>
      <c r="R25" s="37">
        <v>8.2132991318074193</v>
      </c>
      <c r="S25" s="38">
        <v>5.8552583982443869</v>
      </c>
      <c r="T25" s="36">
        <v>3.4558651369702647</v>
      </c>
      <c r="U25" s="37">
        <v>7.0806845965770169</v>
      </c>
      <c r="V25" s="38">
        <v>5.2290395885659615</v>
      </c>
      <c r="W25" s="36">
        <v>2.805468527485047</v>
      </c>
      <c r="X25" s="37">
        <v>6.2060800488848145</v>
      </c>
      <c r="Y25" s="38">
        <v>4.4461232311320753</v>
      </c>
      <c r="Z25" s="36">
        <v>3.1869904521079477</v>
      </c>
      <c r="AA25" s="37">
        <v>7.5909574222181124</v>
      </c>
      <c r="AB25" s="38">
        <v>5.3244480344641891</v>
      </c>
      <c r="AC25" s="36">
        <v>2.9155139391359866</v>
      </c>
      <c r="AD25" s="37">
        <v>6.5748921306759813</v>
      </c>
      <c r="AE25" s="38">
        <v>4.7773363997491121</v>
      </c>
      <c r="AF25" s="36">
        <v>3.6894334183390622</v>
      </c>
      <c r="AG25" s="37">
        <v>7.4678224323614399</v>
      </c>
      <c r="AH25" s="38">
        <v>5.6294338197610125</v>
      </c>
      <c r="AI25" s="36">
        <v>3.7090585553022297</v>
      </c>
      <c r="AJ25" s="37">
        <v>7.1367906318363152</v>
      </c>
      <c r="AK25" s="38">
        <v>5.489100653559829</v>
      </c>
    </row>
    <row r="26" spans="1:37" s="16" customFormat="1" ht="12" x14ac:dyDescent="0.2">
      <c r="A26" s="19" t="s">
        <v>116</v>
      </c>
      <c r="B26" s="36">
        <v>17.423110447017805</v>
      </c>
      <c r="C26" s="37">
        <v>43.322162319685269</v>
      </c>
      <c r="D26" s="38">
        <v>30.799680910308702</v>
      </c>
      <c r="E26" s="36">
        <v>17.158346828134903</v>
      </c>
      <c r="F26" s="37">
        <v>42.824577400575151</v>
      </c>
      <c r="G26" s="38">
        <v>30.015811665495434</v>
      </c>
      <c r="H26" s="54">
        <v>19.056974459724952</v>
      </c>
      <c r="I26" s="55">
        <v>43.566165276170757</v>
      </c>
      <c r="J26" s="56">
        <v>31.361399003332419</v>
      </c>
      <c r="K26" s="36">
        <v>18.198427457505463</v>
      </c>
      <c r="L26" s="37">
        <v>44.485927627800116</v>
      </c>
      <c r="M26" s="38">
        <v>31.487844617593446</v>
      </c>
      <c r="N26" s="36">
        <v>18.258233429791925</v>
      </c>
      <c r="O26" s="37">
        <v>44.420448410104854</v>
      </c>
      <c r="P26" s="38">
        <v>31.139123621915051</v>
      </c>
      <c r="Q26" s="36">
        <v>20.299598962019346</v>
      </c>
      <c r="R26" s="37">
        <v>45.232340173638519</v>
      </c>
      <c r="S26" s="38">
        <v>32.488484819253863</v>
      </c>
      <c r="T26" s="36">
        <v>20.543198314212127</v>
      </c>
      <c r="U26" s="37">
        <v>43.207823960880191</v>
      </c>
      <c r="V26" s="38">
        <v>31.630187776581746</v>
      </c>
      <c r="W26" s="36">
        <v>20.709911706066649</v>
      </c>
      <c r="X26" s="37">
        <v>45.947907118851205</v>
      </c>
      <c r="Y26" s="38">
        <v>32.88620283018868</v>
      </c>
      <c r="Z26" s="36">
        <v>16.002528665474998</v>
      </c>
      <c r="AA26" s="37">
        <v>38.803106652489483</v>
      </c>
      <c r="AB26" s="38">
        <v>27.068748878118832</v>
      </c>
      <c r="AC26" s="36">
        <v>18.753399068359698</v>
      </c>
      <c r="AD26" s="37">
        <v>43.332648448736386</v>
      </c>
      <c r="AE26" s="38">
        <v>31.258856598601533</v>
      </c>
      <c r="AF26" s="36">
        <v>19.400709613039137</v>
      </c>
      <c r="AG26" s="37">
        <v>44.793800893091671</v>
      </c>
      <c r="AH26" s="38">
        <v>32.438702020338248</v>
      </c>
      <c r="AI26" s="36">
        <v>21.389645776566756</v>
      </c>
      <c r="AJ26" s="37">
        <v>46.3929996139493</v>
      </c>
      <c r="AK26" s="38">
        <v>34.37403937397255</v>
      </c>
    </row>
    <row r="27" spans="1:37" s="16" customFormat="1" ht="12" x14ac:dyDescent="0.2">
      <c r="A27" s="19" t="s">
        <v>117</v>
      </c>
      <c r="B27" s="36">
        <v>0.65371684721703394</v>
      </c>
      <c r="C27" s="37">
        <v>2.9141774734081308E-2</v>
      </c>
      <c r="D27" s="38">
        <v>0.33113081172203074</v>
      </c>
      <c r="E27" s="36">
        <v>0.42596634513835108</v>
      </c>
      <c r="F27" s="37">
        <v>4.5591639194781507E-2</v>
      </c>
      <c r="G27" s="38">
        <v>0.23541813070976808</v>
      </c>
      <c r="H27" s="54">
        <v>0.81655206286836923</v>
      </c>
      <c r="I27" s="55">
        <v>3.9583460203398091E-2</v>
      </c>
      <c r="J27" s="56">
        <v>0.42648812253508211</v>
      </c>
      <c r="K27" s="36">
        <v>0.64924472284754164</v>
      </c>
      <c r="L27" s="37">
        <v>2.8719126938541069E-2</v>
      </c>
      <c r="M27" s="38">
        <v>0.33554340286179807</v>
      </c>
      <c r="N27" s="36">
        <v>0.78820449221441369</v>
      </c>
      <c r="O27" s="37">
        <v>9.3773976300758718E-2</v>
      </c>
      <c r="P27" s="38">
        <v>0.44630365437349601</v>
      </c>
      <c r="Q27" s="36">
        <v>0.58268459542344886</v>
      </c>
      <c r="R27" s="37">
        <v>3.2063930544593527E-2</v>
      </c>
      <c r="S27" s="38">
        <v>0.31350230303614923</v>
      </c>
      <c r="T27" s="36">
        <v>0.55724654647623506</v>
      </c>
      <c r="U27" s="37">
        <v>3.9119804400977995E-2</v>
      </c>
      <c r="V27" s="38">
        <v>0.30379141251046526</v>
      </c>
      <c r="W27" s="36">
        <v>0.59812019367701508</v>
      </c>
      <c r="X27" s="37">
        <v>2.6733883287503819E-2</v>
      </c>
      <c r="Y27" s="38">
        <v>0.32244988207547171</v>
      </c>
      <c r="Z27" s="36">
        <v>2.0490909883594193</v>
      </c>
      <c r="AA27" s="37">
        <v>0.19416578059266795</v>
      </c>
      <c r="AB27" s="38">
        <v>1.1488063184347515</v>
      </c>
      <c r="AC27" s="36">
        <v>0.68808966446761721</v>
      </c>
      <c r="AD27" s="37">
        <v>6.6205511038056761E-2</v>
      </c>
      <c r="AE27" s="38">
        <v>0.37168676098218228</v>
      </c>
      <c r="AF27" s="36">
        <v>0.47954318660605388</v>
      </c>
      <c r="AG27" s="37">
        <v>6.5668505384817444E-2</v>
      </c>
      <c r="AH27" s="38">
        <v>0.26704070347692394</v>
      </c>
      <c r="AI27" s="36">
        <v>0.50603347606072402</v>
      </c>
      <c r="AJ27" s="37">
        <v>3.6031398790374466E-2</v>
      </c>
      <c r="AK27" s="38">
        <v>0.26195854105130911</v>
      </c>
    </row>
    <row r="28" spans="1:37" s="16" customFormat="1" ht="12" x14ac:dyDescent="0.2">
      <c r="A28" s="19" t="s">
        <v>118</v>
      </c>
      <c r="B28" s="36">
        <v>14.848711243929772</v>
      </c>
      <c r="C28" s="37">
        <v>1.2152120064111904</v>
      </c>
      <c r="D28" s="38">
        <v>7.8071614563735157</v>
      </c>
      <c r="E28" s="36">
        <v>14.880659015700909</v>
      </c>
      <c r="F28" s="37">
        <v>1.0977063898435855</v>
      </c>
      <c r="G28" s="38">
        <v>7.9761068165846796</v>
      </c>
      <c r="H28" s="54">
        <v>13.092460707269154</v>
      </c>
      <c r="I28" s="55">
        <v>1.1783691614396199</v>
      </c>
      <c r="J28" s="56">
        <v>7.1111926381118353</v>
      </c>
      <c r="K28" s="36">
        <v>14.280121366350201</v>
      </c>
      <c r="L28" s="37">
        <v>1.6178441508711467</v>
      </c>
      <c r="M28" s="38">
        <v>7.8788172095049127</v>
      </c>
      <c r="N28" s="36">
        <v>12.015984566625328</v>
      </c>
      <c r="O28" s="37">
        <v>1.460600721775454</v>
      </c>
      <c r="P28" s="38">
        <v>6.819072136101628</v>
      </c>
      <c r="Q28" s="36">
        <v>12.410945977824959</v>
      </c>
      <c r="R28" s="37">
        <v>1.3220205209155484</v>
      </c>
      <c r="S28" s="38">
        <v>6.9898955796175279</v>
      </c>
      <c r="T28" s="36">
        <v>11.945680168578788</v>
      </c>
      <c r="U28" s="37">
        <v>1.2713936430317847</v>
      </c>
      <c r="V28" s="38">
        <v>6.7240760674560462</v>
      </c>
      <c r="W28" s="36">
        <v>12.581885502705781</v>
      </c>
      <c r="X28" s="37">
        <v>1.3863428047662696</v>
      </c>
      <c r="Y28" s="38">
        <v>7.1804982311320753</v>
      </c>
      <c r="Z28" s="36">
        <v>11.062911453110695</v>
      </c>
      <c r="AA28" s="37">
        <v>0.97545189773935548</v>
      </c>
      <c r="AB28" s="38">
        <v>6.1669807933943641</v>
      </c>
      <c r="AC28" s="36">
        <v>10.465583693930149</v>
      </c>
      <c r="AD28" s="37">
        <v>0.97938497363194288</v>
      </c>
      <c r="AE28" s="38">
        <v>5.6391850767765463</v>
      </c>
      <c r="AF28" s="36">
        <v>11.910965738995454</v>
      </c>
      <c r="AG28" s="37">
        <v>0.9535066981875493</v>
      </c>
      <c r="AH28" s="38">
        <v>6.2848973646589164</v>
      </c>
      <c r="AI28" s="36">
        <v>11.063226380470443</v>
      </c>
      <c r="AJ28" s="37">
        <v>0.98828979539312822</v>
      </c>
      <c r="AK28" s="38">
        <v>5.8312505847288865</v>
      </c>
    </row>
    <row r="29" spans="1:37" s="16" customFormat="1" ht="12" x14ac:dyDescent="0.2">
      <c r="A29" s="19" t="s">
        <v>119</v>
      </c>
      <c r="B29" s="36">
        <v>14.151413273564936</v>
      </c>
      <c r="C29" s="37">
        <v>2.8238379717324782</v>
      </c>
      <c r="D29" s="38">
        <v>8.3008473938499971</v>
      </c>
      <c r="E29" s="36">
        <v>13.060620995564317</v>
      </c>
      <c r="F29" s="37">
        <v>2.0691590096093146</v>
      </c>
      <c r="G29" s="38">
        <v>7.5544624033731553</v>
      </c>
      <c r="H29" s="54">
        <v>13.654223968565816</v>
      </c>
      <c r="I29" s="55">
        <v>2.9839839230253946</v>
      </c>
      <c r="J29" s="56">
        <v>8.2974104986395183</v>
      </c>
      <c r="K29" s="36">
        <v>12.828292714756451</v>
      </c>
      <c r="L29" s="37">
        <v>3.0346544131725062</v>
      </c>
      <c r="M29" s="38">
        <v>7.8772040200680769</v>
      </c>
      <c r="N29" s="36">
        <v>11.980157089706491</v>
      </c>
      <c r="O29" s="37">
        <v>2.5858884373845585</v>
      </c>
      <c r="P29" s="38">
        <v>7.3549163355531926</v>
      </c>
      <c r="Q29" s="36">
        <v>12.342533616418967</v>
      </c>
      <c r="R29" s="37">
        <v>2.6958366219415946</v>
      </c>
      <c r="S29" s="38">
        <v>7.62654641039863</v>
      </c>
      <c r="T29" s="36">
        <v>12.840084289393586</v>
      </c>
      <c r="U29" s="37">
        <v>3.1173594132029341</v>
      </c>
      <c r="V29" s="38">
        <v>8.0839612486544663</v>
      </c>
      <c r="W29" s="36">
        <v>12.58544574195386</v>
      </c>
      <c r="X29" s="37">
        <v>2.8452490070271921</v>
      </c>
      <c r="Y29" s="38">
        <v>7.8862028301886795</v>
      </c>
      <c r="Z29" s="36">
        <v>10.823124209792038</v>
      </c>
      <c r="AA29" s="37">
        <v>2.376219314872174</v>
      </c>
      <c r="AB29" s="38">
        <v>6.7234338538861955</v>
      </c>
      <c r="AC29" s="36">
        <v>10.666572083894918</v>
      </c>
      <c r="AD29" s="37">
        <v>2.3286076296144098</v>
      </c>
      <c r="AE29" s="38">
        <v>6.4243733593514065</v>
      </c>
      <c r="AF29" s="36">
        <v>11.570018849096352</v>
      </c>
      <c r="AG29" s="37">
        <v>2.3246650906225375</v>
      </c>
      <c r="AH29" s="38">
        <v>6.8230248428775662</v>
      </c>
      <c r="AI29" s="36">
        <v>14.068842795973977</v>
      </c>
      <c r="AJ29" s="37">
        <v>2.7023549092780854</v>
      </c>
      <c r="AK29" s="38">
        <v>8.166156560323973</v>
      </c>
    </row>
    <row r="30" spans="1:37" s="16" customFormat="1" ht="12" x14ac:dyDescent="0.2">
      <c r="A30" s="19" t="s">
        <v>120</v>
      </c>
      <c r="B30" s="36">
        <v>34.052421865272073</v>
      </c>
      <c r="C30" s="37">
        <v>24.718053329447763</v>
      </c>
      <c r="D30" s="38">
        <v>29.231324974788901</v>
      </c>
      <c r="E30" s="36">
        <v>34.830669576849957</v>
      </c>
      <c r="F30" s="37">
        <v>24.875499754506556</v>
      </c>
      <c r="G30" s="38">
        <v>29.843640196767389</v>
      </c>
      <c r="H30" s="54">
        <v>35.501596267190571</v>
      </c>
      <c r="I30" s="55">
        <v>26.380853784787771</v>
      </c>
      <c r="J30" s="56">
        <v>30.922681830688802</v>
      </c>
      <c r="K30" s="36">
        <v>36.941698476395551</v>
      </c>
      <c r="L30" s="37">
        <v>25.601506158657223</v>
      </c>
      <c r="M30" s="38">
        <v>31.208762845020892</v>
      </c>
      <c r="N30" s="36">
        <v>38.070828165908779</v>
      </c>
      <c r="O30" s="37">
        <v>24.500582535307323</v>
      </c>
      <c r="P30" s="38">
        <v>31.389557333930266</v>
      </c>
      <c r="Q30" s="36">
        <v>35.288983250766691</v>
      </c>
      <c r="R30" s="37">
        <v>23.332675611681136</v>
      </c>
      <c r="S30" s="38">
        <v>29.443895145537414</v>
      </c>
      <c r="T30" s="36">
        <v>35.815968157340201</v>
      </c>
      <c r="U30" s="37">
        <v>26.718826405867969</v>
      </c>
      <c r="V30" s="38">
        <v>31.365865327113983</v>
      </c>
      <c r="W30" s="36">
        <v>39.244517231557964</v>
      </c>
      <c r="X30" s="37">
        <v>30.621753742743664</v>
      </c>
      <c r="Y30" s="38">
        <v>35.084389740566039</v>
      </c>
      <c r="Z30" s="36">
        <v>40.297336181715131</v>
      </c>
      <c r="AA30" s="37">
        <v>25.246174471822847</v>
      </c>
      <c r="AB30" s="38">
        <v>32.992281457548017</v>
      </c>
      <c r="AC30" s="36">
        <v>38.856967203423899</v>
      </c>
      <c r="AD30" s="37">
        <v>23.525785905074994</v>
      </c>
      <c r="AE30" s="38">
        <v>31.056751922317467</v>
      </c>
      <c r="AF30" s="36">
        <v>37.105000554385185</v>
      </c>
      <c r="AG30" s="37">
        <v>24.793800893091671</v>
      </c>
      <c r="AH30" s="38">
        <v>30.78385887303428</v>
      </c>
      <c r="AI30" s="36">
        <v>34.980259133626198</v>
      </c>
      <c r="AJ30" s="37">
        <v>25.896281044910562</v>
      </c>
      <c r="AK30" s="38">
        <v>30.26289410726935</v>
      </c>
    </row>
    <row r="31" spans="1:37" s="16" customFormat="1" ht="12" x14ac:dyDescent="0.2">
      <c r="A31" s="19" t="s">
        <v>121</v>
      </c>
      <c r="B31" s="36">
        <v>1.5564686838500808E-2</v>
      </c>
      <c r="C31" s="37">
        <v>8.7425324202243925E-3</v>
      </c>
      <c r="D31" s="38">
        <v>1.2041120426255663E-2</v>
      </c>
      <c r="E31" s="36">
        <v>3.5203830176723226E-3</v>
      </c>
      <c r="F31" s="37">
        <v>1.4028196675317387E-2</v>
      </c>
      <c r="G31" s="38">
        <v>8.7842586085734361E-3</v>
      </c>
      <c r="H31" s="54">
        <v>3.0697445972495086E-3</v>
      </c>
      <c r="I31" s="55">
        <v>3.0448815541075452E-3</v>
      </c>
      <c r="J31" s="56">
        <v>3.057262527133205E-3</v>
      </c>
      <c r="K31" s="36">
        <v>0</v>
      </c>
      <c r="L31" s="37">
        <v>9.5730423128470229E-3</v>
      </c>
      <c r="M31" s="38">
        <v>4.8395683105067026E-3</v>
      </c>
      <c r="N31" s="36">
        <v>1.6535758577924761E-2</v>
      </c>
      <c r="O31" s="37">
        <v>2.2733085163820294E-2</v>
      </c>
      <c r="P31" s="38">
        <v>1.9586994235827413E-2</v>
      </c>
      <c r="Q31" s="36">
        <v>7.077140835102619E-3</v>
      </c>
      <c r="R31" s="37">
        <v>9.8658247829518549E-3</v>
      </c>
      <c r="S31" s="38">
        <v>8.4404466202040174E-3</v>
      </c>
      <c r="T31" s="36">
        <v>1.1706860220088973E-2</v>
      </c>
      <c r="U31" s="37">
        <v>7.3349633251833749E-3</v>
      </c>
      <c r="V31" s="38">
        <v>9.5682334648965438E-3</v>
      </c>
      <c r="W31" s="36">
        <v>7.1204784961549422E-3</v>
      </c>
      <c r="X31" s="37">
        <v>3.8191261839291171E-3</v>
      </c>
      <c r="Y31" s="38">
        <v>5.5277122641509439E-3</v>
      </c>
      <c r="Z31" s="36">
        <v>2.6158608362035138E-2</v>
      </c>
      <c r="AA31" s="37">
        <v>1.8491979104063611E-2</v>
      </c>
      <c r="AB31" s="38">
        <v>2.2437623406928738E-2</v>
      </c>
      <c r="AC31" s="36">
        <v>4.7291385874063041E-3</v>
      </c>
      <c r="AD31" s="37">
        <v>4.5658973129694318E-3</v>
      </c>
      <c r="AE31" s="38">
        <v>4.6460845122772779E-3</v>
      </c>
      <c r="AF31" s="36">
        <v>1.1087703736556159E-2</v>
      </c>
      <c r="AG31" s="37">
        <v>1.3133701076963489E-2</v>
      </c>
      <c r="AH31" s="38">
        <v>1.2138213794405632E-2</v>
      </c>
      <c r="AI31" s="36">
        <v>1.1121614858477451E-2</v>
      </c>
      <c r="AJ31" s="37">
        <v>2.5736713421696052E-3</v>
      </c>
      <c r="AK31" s="38">
        <v>6.6826158431456404E-3</v>
      </c>
    </row>
    <row r="32" spans="1:37" s="16" customFormat="1" ht="12" x14ac:dyDescent="0.2">
      <c r="A32" s="20" t="s">
        <v>62</v>
      </c>
      <c r="B32" s="39">
        <v>100</v>
      </c>
      <c r="C32" s="40">
        <v>100</v>
      </c>
      <c r="D32" s="41">
        <v>100</v>
      </c>
      <c r="E32" s="39">
        <v>100</v>
      </c>
      <c r="F32" s="40">
        <v>100</v>
      </c>
      <c r="G32" s="41">
        <v>100</v>
      </c>
      <c r="H32" s="57">
        <v>100</v>
      </c>
      <c r="I32" s="58">
        <v>100</v>
      </c>
      <c r="J32" s="59">
        <v>100</v>
      </c>
      <c r="K32" s="39">
        <v>100</v>
      </c>
      <c r="L32" s="40">
        <v>100</v>
      </c>
      <c r="M32" s="41">
        <v>100</v>
      </c>
      <c r="N32" s="39">
        <v>100</v>
      </c>
      <c r="O32" s="40">
        <v>100</v>
      </c>
      <c r="P32" s="41">
        <v>100</v>
      </c>
      <c r="Q32" s="39">
        <v>100</v>
      </c>
      <c r="R32" s="40">
        <v>100</v>
      </c>
      <c r="S32" s="41">
        <v>100</v>
      </c>
      <c r="T32" s="39">
        <v>100</v>
      </c>
      <c r="U32" s="40">
        <v>100</v>
      </c>
      <c r="V32" s="41">
        <v>100</v>
      </c>
      <c r="W32" s="39">
        <v>100</v>
      </c>
      <c r="X32" s="40">
        <v>100</v>
      </c>
      <c r="Y32" s="41">
        <v>100</v>
      </c>
      <c r="Z32" s="39">
        <v>100</v>
      </c>
      <c r="AA32" s="40">
        <v>100</v>
      </c>
      <c r="AB32" s="41">
        <v>100</v>
      </c>
      <c r="AC32" s="39">
        <v>100</v>
      </c>
      <c r="AD32" s="40">
        <v>100</v>
      </c>
      <c r="AE32" s="41">
        <v>100</v>
      </c>
      <c r="AF32" s="39">
        <v>100</v>
      </c>
      <c r="AG32" s="40">
        <v>100</v>
      </c>
      <c r="AH32" s="41">
        <v>100</v>
      </c>
      <c r="AI32" s="39">
        <v>100</v>
      </c>
      <c r="AJ32" s="40">
        <v>100</v>
      </c>
      <c r="AK32" s="41">
        <v>100</v>
      </c>
    </row>
    <row r="33" spans="1:37" x14ac:dyDescent="0.2">
      <c r="A33" s="21" t="s">
        <v>128</v>
      </c>
      <c r="D33" s="35"/>
      <c r="G33" s="35"/>
      <c r="H33" s="52"/>
      <c r="I33" s="52"/>
      <c r="J33" s="53"/>
      <c r="M33" s="35"/>
      <c r="P33" s="35"/>
      <c r="S33" s="35"/>
      <c r="V33" s="35"/>
      <c r="Y33" s="35"/>
      <c r="AB33" s="35"/>
      <c r="AE33" s="35"/>
      <c r="AH33" s="35"/>
      <c r="AK33" s="35"/>
    </row>
    <row r="34" spans="1:37" x14ac:dyDescent="0.2">
      <c r="A34" s="21" t="s">
        <v>129</v>
      </c>
      <c r="H34" s="52"/>
      <c r="I34" s="52"/>
      <c r="J34" s="52"/>
    </row>
    <row r="35" spans="1:37" x14ac:dyDescent="0.2">
      <c r="A35" s="21" t="s">
        <v>132</v>
      </c>
      <c r="H35" s="52"/>
      <c r="I35" s="52"/>
      <c r="J35" s="52"/>
    </row>
    <row r="36" spans="1:37" x14ac:dyDescent="0.2">
      <c r="H36" s="52"/>
      <c r="I36" s="52"/>
      <c r="J36" s="52"/>
    </row>
    <row r="37" spans="1:37" x14ac:dyDescent="0.2">
      <c r="H37" s="52"/>
      <c r="I37" s="52"/>
      <c r="J37" s="52"/>
    </row>
    <row r="38" spans="1:37" x14ac:dyDescent="0.2">
      <c r="H38" s="52"/>
      <c r="I38" s="52"/>
      <c r="J38" s="52"/>
    </row>
    <row r="39" spans="1:37" x14ac:dyDescent="0.2">
      <c r="H39" s="52"/>
      <c r="I39" s="52"/>
      <c r="J39" s="52"/>
    </row>
    <row r="40" spans="1:37" x14ac:dyDescent="0.2">
      <c r="H40" s="52"/>
      <c r="I40" s="52"/>
      <c r="J40" s="52"/>
    </row>
    <row r="41" spans="1:37" x14ac:dyDescent="0.2">
      <c r="H41" s="52"/>
      <c r="I41" s="52"/>
      <c r="J41" s="52"/>
    </row>
    <row r="42" spans="1:37" x14ac:dyDescent="0.2">
      <c r="H42" s="52"/>
      <c r="I42" s="52"/>
      <c r="J42" s="52"/>
    </row>
    <row r="43" spans="1:37" x14ac:dyDescent="0.2">
      <c r="H43" s="52"/>
      <c r="I43" s="52"/>
      <c r="J43" s="52"/>
    </row>
    <row r="44" spans="1:37" x14ac:dyDescent="0.2">
      <c r="H44" s="52"/>
      <c r="I44" s="52"/>
      <c r="J44" s="52"/>
    </row>
    <row r="45" spans="1:37" x14ac:dyDescent="0.2">
      <c r="H45" s="52"/>
      <c r="I45" s="52"/>
      <c r="J45" s="52"/>
    </row>
    <row r="46" spans="1:37" x14ac:dyDescent="0.2">
      <c r="H46" s="52"/>
      <c r="I46" s="52"/>
      <c r="J46" s="52"/>
    </row>
    <row r="47" spans="1:37" x14ac:dyDescent="0.2">
      <c r="H47" s="52"/>
      <c r="I47" s="52"/>
      <c r="J47" s="52"/>
    </row>
    <row r="48" spans="1:37" x14ac:dyDescent="0.2">
      <c r="H48" s="52"/>
      <c r="I48" s="52"/>
      <c r="J48" s="52"/>
    </row>
    <row r="49" spans="8:10" x14ac:dyDescent="0.2">
      <c r="H49" s="52"/>
      <c r="I49" s="52"/>
      <c r="J49" s="52"/>
    </row>
    <row r="50" spans="8:10" x14ac:dyDescent="0.2">
      <c r="H50" s="52"/>
      <c r="I50" s="52"/>
      <c r="J50" s="52"/>
    </row>
    <row r="51" spans="8:10" x14ac:dyDescent="0.2">
      <c r="H51" s="52"/>
      <c r="I51" s="52"/>
      <c r="J51" s="52"/>
    </row>
    <row r="52" spans="8:10" x14ac:dyDescent="0.2">
      <c r="H52" s="52"/>
      <c r="I52" s="52"/>
      <c r="J52" s="52"/>
    </row>
    <row r="53" spans="8:10" x14ac:dyDescent="0.2">
      <c r="H53" s="52"/>
      <c r="I53" s="52"/>
      <c r="J53" s="52"/>
    </row>
    <row r="54" spans="8:10" x14ac:dyDescent="0.2">
      <c r="H54" s="52"/>
      <c r="I54" s="52"/>
      <c r="J54" s="52"/>
    </row>
    <row r="55" spans="8:10" x14ac:dyDescent="0.2">
      <c r="H55" s="52"/>
      <c r="I55" s="52"/>
      <c r="J55" s="52"/>
    </row>
    <row r="56" spans="8:10" x14ac:dyDescent="0.2">
      <c r="H56" s="52"/>
      <c r="I56" s="52"/>
      <c r="J56" s="52"/>
    </row>
    <row r="57" spans="8:10" x14ac:dyDescent="0.2">
      <c r="H57" s="52"/>
      <c r="I57" s="52"/>
      <c r="J57" s="52"/>
    </row>
    <row r="58" spans="8:10" x14ac:dyDescent="0.2">
      <c r="H58" s="52"/>
      <c r="I58" s="52"/>
      <c r="J58" s="52"/>
    </row>
    <row r="59" spans="8:10" x14ac:dyDescent="0.2">
      <c r="H59" s="52"/>
      <c r="I59" s="52"/>
      <c r="J59" s="52"/>
    </row>
    <row r="60" spans="8:10" x14ac:dyDescent="0.2">
      <c r="H60" s="52"/>
      <c r="I60" s="52"/>
      <c r="J60" s="52"/>
    </row>
    <row r="61" spans="8:10" x14ac:dyDescent="0.2">
      <c r="H61" s="52"/>
      <c r="I61" s="52"/>
      <c r="J61" s="52"/>
    </row>
    <row r="62" spans="8:10" x14ac:dyDescent="0.2">
      <c r="H62" s="52"/>
      <c r="I62" s="52"/>
      <c r="J62" s="52"/>
    </row>
    <row r="63" spans="8:10" x14ac:dyDescent="0.2">
      <c r="H63" s="52"/>
      <c r="I63" s="52"/>
      <c r="J63" s="52"/>
    </row>
    <row r="64" spans="8:10" x14ac:dyDescent="0.2">
      <c r="H64" s="52"/>
      <c r="I64" s="52"/>
      <c r="J64" s="52"/>
    </row>
    <row r="65" spans="8:10" x14ac:dyDescent="0.2">
      <c r="H65" s="52"/>
      <c r="I65" s="52"/>
      <c r="J65" s="52"/>
    </row>
    <row r="66" spans="8:10" x14ac:dyDescent="0.2">
      <c r="H66" s="52"/>
      <c r="I66" s="52"/>
      <c r="J66" s="52"/>
    </row>
    <row r="67" spans="8:10" x14ac:dyDescent="0.2">
      <c r="H67" s="52"/>
      <c r="I67" s="52"/>
      <c r="J67" s="52"/>
    </row>
    <row r="68" spans="8:10" x14ac:dyDescent="0.2">
      <c r="H68" s="52"/>
      <c r="I68" s="52"/>
      <c r="J68" s="52"/>
    </row>
    <row r="69" spans="8:10" x14ac:dyDescent="0.2">
      <c r="H69" s="52"/>
      <c r="I69" s="52"/>
      <c r="J69" s="52"/>
    </row>
    <row r="70" spans="8:10" x14ac:dyDescent="0.2">
      <c r="H70" s="52"/>
      <c r="I70" s="52"/>
      <c r="J70" s="52"/>
    </row>
    <row r="71" spans="8:10" x14ac:dyDescent="0.2">
      <c r="H71" s="52"/>
      <c r="I71" s="52"/>
      <c r="J71" s="52"/>
    </row>
    <row r="72" spans="8:10" x14ac:dyDescent="0.2">
      <c r="H72" s="52"/>
      <c r="I72" s="52"/>
      <c r="J72" s="52"/>
    </row>
    <row r="73" spans="8:10" x14ac:dyDescent="0.2">
      <c r="H73" s="52"/>
      <c r="I73" s="52"/>
      <c r="J73" s="52"/>
    </row>
    <row r="74" spans="8:10" x14ac:dyDescent="0.2">
      <c r="H74" s="52"/>
      <c r="I74" s="52"/>
      <c r="J74" s="52"/>
    </row>
    <row r="75" spans="8:10" x14ac:dyDescent="0.2">
      <c r="H75" s="52"/>
      <c r="I75" s="52"/>
      <c r="J75" s="52"/>
    </row>
    <row r="76" spans="8:10" x14ac:dyDescent="0.2">
      <c r="H76" s="52"/>
      <c r="I76" s="52"/>
      <c r="J76" s="52"/>
    </row>
    <row r="77" spans="8:10" x14ac:dyDescent="0.2">
      <c r="H77" s="52"/>
      <c r="I77" s="52"/>
      <c r="J77" s="52"/>
    </row>
    <row r="78" spans="8:10" x14ac:dyDescent="0.2">
      <c r="H78" s="52"/>
      <c r="I78" s="52"/>
      <c r="J78" s="52"/>
    </row>
    <row r="79" spans="8:10" x14ac:dyDescent="0.2">
      <c r="H79" s="52"/>
      <c r="I79" s="52"/>
      <c r="J79" s="52"/>
    </row>
    <row r="80" spans="8:10" x14ac:dyDescent="0.2">
      <c r="H80" s="52"/>
      <c r="I80" s="52"/>
      <c r="J80" s="52"/>
    </row>
    <row r="81" spans="8:10" x14ac:dyDescent="0.2">
      <c r="H81" s="52"/>
      <c r="I81" s="52"/>
      <c r="J81" s="52"/>
    </row>
    <row r="82" spans="8:10" x14ac:dyDescent="0.2">
      <c r="H82" s="52"/>
      <c r="I82" s="52"/>
      <c r="J82" s="52"/>
    </row>
    <row r="83" spans="8:10" x14ac:dyDescent="0.2">
      <c r="H83" s="52"/>
      <c r="I83" s="52"/>
      <c r="J83" s="52"/>
    </row>
    <row r="84" spans="8:10" x14ac:dyDescent="0.2">
      <c r="H84" s="52"/>
      <c r="I84" s="52"/>
      <c r="J84" s="52"/>
    </row>
    <row r="85" spans="8:10" x14ac:dyDescent="0.2">
      <c r="H85" s="52"/>
      <c r="I85" s="52"/>
      <c r="J85" s="52"/>
    </row>
    <row r="86" spans="8:10" x14ac:dyDescent="0.2">
      <c r="H86" s="52"/>
      <c r="I86" s="52"/>
      <c r="J86" s="52"/>
    </row>
    <row r="87" spans="8:10" x14ac:dyDescent="0.2">
      <c r="H87" s="52"/>
      <c r="I87" s="52"/>
      <c r="J87" s="52"/>
    </row>
    <row r="88" spans="8:10" x14ac:dyDescent="0.2">
      <c r="H88" s="52"/>
      <c r="I88" s="52"/>
      <c r="J88" s="52"/>
    </row>
    <row r="89" spans="8:10" x14ac:dyDescent="0.2">
      <c r="H89" s="52"/>
      <c r="I89" s="52"/>
      <c r="J89" s="52"/>
    </row>
    <row r="90" spans="8:10" x14ac:dyDescent="0.2">
      <c r="H90" s="52"/>
      <c r="I90" s="52"/>
      <c r="J90" s="52"/>
    </row>
    <row r="91" spans="8:10" x14ac:dyDescent="0.2">
      <c r="H91" s="52"/>
      <c r="I91" s="52"/>
      <c r="J91" s="52"/>
    </row>
    <row r="92" spans="8:10" x14ac:dyDescent="0.2">
      <c r="H92" s="52"/>
      <c r="I92" s="52"/>
      <c r="J92" s="52"/>
    </row>
    <row r="93" spans="8:10" x14ac:dyDescent="0.2">
      <c r="H93" s="52"/>
      <c r="I93" s="52"/>
      <c r="J93" s="52"/>
    </row>
    <row r="94" spans="8:10" x14ac:dyDescent="0.2">
      <c r="H94" s="52"/>
      <c r="I94" s="52"/>
      <c r="J94" s="52"/>
    </row>
    <row r="95" spans="8:10" x14ac:dyDescent="0.2">
      <c r="H95" s="52"/>
      <c r="I95" s="52"/>
      <c r="J95" s="52"/>
    </row>
    <row r="96" spans="8:10" x14ac:dyDescent="0.2">
      <c r="H96" s="52"/>
      <c r="I96" s="52"/>
      <c r="J96" s="52"/>
    </row>
    <row r="97" spans="8:10" x14ac:dyDescent="0.2">
      <c r="H97" s="52"/>
      <c r="I97" s="52"/>
      <c r="J97" s="52"/>
    </row>
    <row r="98" spans="8:10" x14ac:dyDescent="0.2">
      <c r="H98" s="52"/>
      <c r="I98" s="52"/>
      <c r="J98" s="52"/>
    </row>
    <row r="99" spans="8:10" x14ac:dyDescent="0.2">
      <c r="H99" s="52"/>
      <c r="I99" s="52"/>
      <c r="J99" s="52"/>
    </row>
    <row r="100" spans="8:10" x14ac:dyDescent="0.2">
      <c r="H100" s="52"/>
      <c r="I100" s="52"/>
      <c r="J100" s="52"/>
    </row>
    <row r="101" spans="8:10" x14ac:dyDescent="0.2">
      <c r="H101" s="52"/>
      <c r="I101" s="52"/>
      <c r="J101" s="52"/>
    </row>
    <row r="102" spans="8:10" x14ac:dyDescent="0.2">
      <c r="H102" s="52"/>
      <c r="I102" s="52"/>
      <c r="J102" s="52"/>
    </row>
    <row r="103" spans="8:10" x14ac:dyDescent="0.2">
      <c r="H103" s="52"/>
      <c r="I103" s="52"/>
      <c r="J103" s="52"/>
    </row>
    <row r="104" spans="8:10" x14ac:dyDescent="0.2">
      <c r="H104" s="52"/>
      <c r="I104" s="52"/>
      <c r="J104" s="52"/>
    </row>
    <row r="105" spans="8:10" x14ac:dyDescent="0.2">
      <c r="H105" s="52"/>
      <c r="I105" s="52"/>
      <c r="J105" s="52"/>
    </row>
    <row r="106" spans="8:10" x14ac:dyDescent="0.2">
      <c r="H106" s="52"/>
      <c r="I106" s="52"/>
      <c r="J106" s="52"/>
    </row>
    <row r="107" spans="8:10" x14ac:dyDescent="0.2">
      <c r="H107" s="52"/>
      <c r="I107" s="52"/>
      <c r="J107" s="52"/>
    </row>
    <row r="108" spans="8:10" x14ac:dyDescent="0.2">
      <c r="H108" s="52"/>
      <c r="I108" s="52"/>
      <c r="J108" s="52"/>
    </row>
    <row r="109" spans="8:10" x14ac:dyDescent="0.2">
      <c r="H109" s="52"/>
      <c r="I109" s="52"/>
      <c r="J109" s="52"/>
    </row>
    <row r="110" spans="8:10" x14ac:dyDescent="0.2">
      <c r="H110" s="52"/>
      <c r="I110" s="52"/>
      <c r="J110" s="52"/>
    </row>
    <row r="111" spans="8:10" x14ac:dyDescent="0.2">
      <c r="H111" s="52"/>
      <c r="I111" s="52"/>
      <c r="J111" s="52"/>
    </row>
    <row r="112" spans="8:10" x14ac:dyDescent="0.2">
      <c r="H112" s="52"/>
      <c r="I112" s="52"/>
      <c r="J112" s="52"/>
    </row>
    <row r="113" spans="8:10" x14ac:dyDescent="0.2">
      <c r="H113" s="52"/>
      <c r="I113" s="52"/>
      <c r="J113" s="52"/>
    </row>
    <row r="114" spans="8:10" x14ac:dyDescent="0.2">
      <c r="H114" s="52"/>
      <c r="I114" s="52"/>
      <c r="J114" s="52"/>
    </row>
    <row r="115" spans="8:10" x14ac:dyDescent="0.2">
      <c r="H115" s="52"/>
      <c r="I115" s="52"/>
      <c r="J115" s="52"/>
    </row>
    <row r="116" spans="8:10" x14ac:dyDescent="0.2">
      <c r="H116" s="52"/>
      <c r="I116" s="52"/>
      <c r="J116" s="52"/>
    </row>
    <row r="117" spans="8:10" x14ac:dyDescent="0.2">
      <c r="H117" s="52"/>
      <c r="I117" s="52"/>
      <c r="J117" s="52"/>
    </row>
    <row r="118" spans="8:10" x14ac:dyDescent="0.2">
      <c r="H118" s="52"/>
      <c r="I118" s="52"/>
      <c r="J118" s="52"/>
    </row>
    <row r="119" spans="8:10" x14ac:dyDescent="0.2">
      <c r="H119" s="52"/>
      <c r="I119" s="52"/>
      <c r="J119" s="52"/>
    </row>
    <row r="120" spans="8:10" x14ac:dyDescent="0.2">
      <c r="H120" s="52"/>
      <c r="I120" s="52"/>
      <c r="J120" s="52"/>
    </row>
    <row r="121" spans="8:10" x14ac:dyDescent="0.2">
      <c r="H121" s="52"/>
      <c r="I121" s="52"/>
      <c r="J121" s="52"/>
    </row>
    <row r="122" spans="8:10" x14ac:dyDescent="0.2">
      <c r="H122" s="52"/>
      <c r="I122" s="52"/>
      <c r="J122" s="52"/>
    </row>
    <row r="123" spans="8:10" x14ac:dyDescent="0.2">
      <c r="H123" s="52"/>
      <c r="I123" s="52"/>
      <c r="J123" s="52"/>
    </row>
    <row r="124" spans="8:10" x14ac:dyDescent="0.2">
      <c r="H124" s="52"/>
      <c r="I124" s="52"/>
      <c r="J124" s="52"/>
    </row>
    <row r="125" spans="8:10" x14ac:dyDescent="0.2">
      <c r="H125" s="52"/>
      <c r="I125" s="52"/>
      <c r="J125" s="52"/>
    </row>
    <row r="126" spans="8:10" x14ac:dyDescent="0.2">
      <c r="H126" s="52"/>
      <c r="I126" s="52"/>
      <c r="J126" s="52"/>
    </row>
    <row r="127" spans="8:10" x14ac:dyDescent="0.2">
      <c r="H127" s="52"/>
      <c r="I127" s="52"/>
      <c r="J127" s="52"/>
    </row>
    <row r="128" spans="8:10" x14ac:dyDescent="0.2">
      <c r="H128" s="52"/>
      <c r="I128" s="52"/>
      <c r="J128" s="52"/>
    </row>
    <row r="129" spans="8:10" x14ac:dyDescent="0.2">
      <c r="H129" s="52"/>
      <c r="I129" s="52"/>
      <c r="J129" s="52"/>
    </row>
    <row r="130" spans="8:10" x14ac:dyDescent="0.2">
      <c r="H130" s="52"/>
      <c r="I130" s="52"/>
      <c r="J130" s="52"/>
    </row>
    <row r="131" spans="8:10" x14ac:dyDescent="0.2">
      <c r="H131" s="52"/>
      <c r="I131" s="52"/>
      <c r="J131" s="52"/>
    </row>
    <row r="132" spans="8:10" x14ac:dyDescent="0.2">
      <c r="H132" s="52"/>
      <c r="I132" s="52"/>
      <c r="J132" s="52"/>
    </row>
    <row r="133" spans="8:10" x14ac:dyDescent="0.2">
      <c r="H133" s="52"/>
      <c r="I133" s="52"/>
      <c r="J133" s="52"/>
    </row>
    <row r="134" spans="8:10" x14ac:dyDescent="0.2">
      <c r="H134" s="52"/>
      <c r="I134" s="52"/>
      <c r="J134" s="52"/>
    </row>
    <row r="135" spans="8:10" x14ac:dyDescent="0.2">
      <c r="H135" s="52"/>
      <c r="I135" s="52"/>
      <c r="J135" s="52"/>
    </row>
    <row r="136" spans="8:10" x14ac:dyDescent="0.2">
      <c r="H136" s="52"/>
      <c r="I136" s="52"/>
      <c r="J136" s="52"/>
    </row>
    <row r="137" spans="8:10" x14ac:dyDescent="0.2">
      <c r="H137" s="52"/>
      <c r="I137" s="52"/>
      <c r="J137" s="52"/>
    </row>
    <row r="138" spans="8:10" x14ac:dyDescent="0.2">
      <c r="H138" s="52"/>
      <c r="I138" s="52"/>
      <c r="J138" s="52"/>
    </row>
    <row r="139" spans="8:10" x14ac:dyDescent="0.2">
      <c r="H139" s="52"/>
      <c r="I139" s="52"/>
      <c r="J139" s="52"/>
    </row>
    <row r="140" spans="8:10" x14ac:dyDescent="0.2">
      <c r="H140" s="52"/>
      <c r="I140" s="52"/>
      <c r="J140" s="52"/>
    </row>
    <row r="141" spans="8:10" x14ac:dyDescent="0.2">
      <c r="H141" s="52"/>
      <c r="I141" s="52"/>
      <c r="J141" s="52"/>
    </row>
    <row r="142" spans="8:10" x14ac:dyDescent="0.2">
      <c r="H142" s="52"/>
      <c r="I142" s="52"/>
      <c r="J142" s="52"/>
    </row>
    <row r="143" spans="8:10" x14ac:dyDescent="0.2">
      <c r="H143" s="52"/>
      <c r="I143" s="52"/>
      <c r="J143" s="52"/>
    </row>
    <row r="144" spans="8:10" x14ac:dyDescent="0.2">
      <c r="H144" s="52"/>
      <c r="I144" s="52"/>
      <c r="J144" s="52"/>
    </row>
    <row r="145" spans="8:10" x14ac:dyDescent="0.2">
      <c r="H145" s="52"/>
      <c r="I145" s="52"/>
      <c r="J145" s="52"/>
    </row>
    <row r="146" spans="8:10" x14ac:dyDescent="0.2">
      <c r="H146" s="52"/>
      <c r="I146" s="52"/>
      <c r="J146" s="52"/>
    </row>
    <row r="147" spans="8:10" x14ac:dyDescent="0.2">
      <c r="H147" s="52"/>
      <c r="I147" s="52"/>
      <c r="J147" s="52"/>
    </row>
    <row r="148" spans="8:10" x14ac:dyDescent="0.2">
      <c r="H148" s="52"/>
      <c r="I148" s="52"/>
      <c r="J148" s="52"/>
    </row>
    <row r="149" spans="8:10" x14ac:dyDescent="0.2">
      <c r="H149" s="52"/>
      <c r="I149" s="52"/>
      <c r="J149" s="52"/>
    </row>
    <row r="150" spans="8:10" x14ac:dyDescent="0.2">
      <c r="H150" s="52"/>
      <c r="I150" s="52"/>
      <c r="J150" s="52"/>
    </row>
    <row r="151" spans="8:10" x14ac:dyDescent="0.2">
      <c r="H151" s="52"/>
      <c r="I151" s="52"/>
      <c r="J151" s="52"/>
    </row>
    <row r="152" spans="8:10" x14ac:dyDescent="0.2">
      <c r="H152" s="52"/>
      <c r="I152" s="52"/>
      <c r="J152" s="52"/>
    </row>
    <row r="153" spans="8:10" x14ac:dyDescent="0.2">
      <c r="H153" s="52"/>
      <c r="I153" s="52"/>
      <c r="J153" s="52"/>
    </row>
    <row r="154" spans="8:10" x14ac:dyDescent="0.2">
      <c r="H154" s="52"/>
      <c r="I154" s="52"/>
      <c r="J154" s="52"/>
    </row>
    <row r="155" spans="8:10" x14ac:dyDescent="0.2">
      <c r="H155" s="52"/>
      <c r="I155" s="52"/>
      <c r="J155" s="52"/>
    </row>
    <row r="156" spans="8:10" x14ac:dyDescent="0.2">
      <c r="H156" s="52"/>
      <c r="I156" s="52"/>
      <c r="J156" s="52"/>
    </row>
    <row r="157" spans="8:10" x14ac:dyDescent="0.2">
      <c r="H157" s="52"/>
      <c r="I157" s="52"/>
      <c r="J157" s="52"/>
    </row>
    <row r="158" spans="8:10" x14ac:dyDescent="0.2">
      <c r="H158" s="52"/>
      <c r="I158" s="52"/>
      <c r="J158" s="52"/>
    </row>
    <row r="159" spans="8:10" x14ac:dyDescent="0.2">
      <c r="H159" s="52"/>
      <c r="I159" s="52"/>
      <c r="J159" s="52"/>
    </row>
    <row r="160" spans="8:10" x14ac:dyDescent="0.2">
      <c r="H160" s="52"/>
      <c r="I160" s="52"/>
      <c r="J160" s="52"/>
    </row>
    <row r="161" spans="8:10" x14ac:dyDescent="0.2">
      <c r="H161" s="52"/>
      <c r="I161" s="52"/>
      <c r="J161" s="52"/>
    </row>
    <row r="162" spans="8:10" x14ac:dyDescent="0.2">
      <c r="H162" s="52"/>
      <c r="I162" s="52"/>
      <c r="J162" s="52"/>
    </row>
    <row r="163" spans="8:10" x14ac:dyDescent="0.2">
      <c r="H163" s="52"/>
      <c r="I163" s="52"/>
      <c r="J163" s="52"/>
    </row>
    <row r="164" spans="8:10" x14ac:dyDescent="0.2">
      <c r="H164" s="52"/>
      <c r="I164" s="52"/>
      <c r="J164" s="52"/>
    </row>
    <row r="165" spans="8:10" x14ac:dyDescent="0.2">
      <c r="H165" s="52"/>
      <c r="I165" s="52"/>
      <c r="J165" s="52"/>
    </row>
    <row r="166" spans="8:10" x14ac:dyDescent="0.2">
      <c r="H166" s="52"/>
      <c r="I166" s="52"/>
      <c r="J166" s="52"/>
    </row>
    <row r="167" spans="8:10" x14ac:dyDescent="0.2">
      <c r="H167" s="52"/>
      <c r="I167" s="52"/>
      <c r="J167" s="52"/>
    </row>
    <row r="168" spans="8:10" x14ac:dyDescent="0.2">
      <c r="H168" s="52"/>
      <c r="I168" s="52"/>
      <c r="J168" s="52"/>
    </row>
    <row r="169" spans="8:10" x14ac:dyDescent="0.2">
      <c r="H169" s="52"/>
      <c r="I169" s="52"/>
      <c r="J169" s="52"/>
    </row>
    <row r="170" spans="8:10" x14ac:dyDescent="0.2">
      <c r="H170" s="52"/>
      <c r="I170" s="52"/>
      <c r="J170" s="52"/>
    </row>
    <row r="171" spans="8:10" x14ac:dyDescent="0.2">
      <c r="H171" s="52"/>
      <c r="I171" s="52"/>
      <c r="J171" s="52"/>
    </row>
    <row r="172" spans="8:10" x14ac:dyDescent="0.2">
      <c r="H172" s="52"/>
      <c r="I172" s="52"/>
      <c r="J172" s="52"/>
    </row>
    <row r="173" spans="8:10" x14ac:dyDescent="0.2">
      <c r="H173" s="52"/>
      <c r="I173" s="52"/>
      <c r="J173" s="52"/>
    </row>
    <row r="174" spans="8:10" x14ac:dyDescent="0.2">
      <c r="H174" s="52"/>
      <c r="I174" s="52"/>
      <c r="J174" s="52"/>
    </row>
    <row r="175" spans="8:10" x14ac:dyDescent="0.2">
      <c r="H175" s="52"/>
      <c r="I175" s="52"/>
      <c r="J175" s="52"/>
    </row>
    <row r="176" spans="8:10" x14ac:dyDescent="0.2">
      <c r="H176" s="52"/>
      <c r="I176" s="52"/>
      <c r="J176" s="52"/>
    </row>
    <row r="177" spans="8:10" x14ac:dyDescent="0.2">
      <c r="H177" s="52"/>
      <c r="I177" s="52"/>
      <c r="J177" s="52"/>
    </row>
    <row r="178" spans="8:10" x14ac:dyDescent="0.2">
      <c r="H178" s="52"/>
      <c r="I178" s="52"/>
      <c r="J178" s="52"/>
    </row>
    <row r="179" spans="8:10" x14ac:dyDescent="0.2">
      <c r="H179" s="52"/>
      <c r="I179" s="52"/>
      <c r="J179" s="52"/>
    </row>
    <row r="180" spans="8:10" x14ac:dyDescent="0.2">
      <c r="H180" s="52"/>
      <c r="I180" s="52"/>
      <c r="J180" s="52"/>
    </row>
    <row r="181" spans="8:10" x14ac:dyDescent="0.2">
      <c r="H181" s="52"/>
      <c r="I181" s="52"/>
      <c r="J181" s="52"/>
    </row>
    <row r="182" spans="8:10" x14ac:dyDescent="0.2">
      <c r="H182" s="52"/>
      <c r="I182" s="52"/>
      <c r="J182" s="52"/>
    </row>
    <row r="183" spans="8:10" x14ac:dyDescent="0.2">
      <c r="H183" s="52"/>
      <c r="I183" s="52"/>
      <c r="J183" s="52"/>
    </row>
    <row r="184" spans="8:10" x14ac:dyDescent="0.2">
      <c r="H184" s="52"/>
      <c r="I184" s="52"/>
      <c r="J184" s="52"/>
    </row>
    <row r="185" spans="8:10" x14ac:dyDescent="0.2">
      <c r="H185" s="52"/>
      <c r="I185" s="52"/>
      <c r="J185" s="52"/>
    </row>
    <row r="186" spans="8:10" x14ac:dyDescent="0.2">
      <c r="H186" s="52"/>
      <c r="I186" s="52"/>
      <c r="J186" s="52"/>
    </row>
    <row r="187" spans="8:10" x14ac:dyDescent="0.2">
      <c r="H187" s="52"/>
      <c r="I187" s="52"/>
      <c r="J187" s="52"/>
    </row>
    <row r="188" spans="8:10" x14ac:dyDescent="0.2">
      <c r="H188" s="52"/>
      <c r="I188" s="52"/>
      <c r="J188" s="52"/>
    </row>
    <row r="189" spans="8:10" x14ac:dyDescent="0.2">
      <c r="H189" s="52"/>
      <c r="I189" s="52"/>
      <c r="J189" s="52"/>
    </row>
    <row r="190" spans="8:10" x14ac:dyDescent="0.2">
      <c r="H190" s="52"/>
      <c r="I190" s="52"/>
      <c r="J190" s="52"/>
    </row>
    <row r="191" spans="8:10" x14ac:dyDescent="0.2">
      <c r="H191" s="52"/>
      <c r="I191" s="52"/>
      <c r="J191" s="52"/>
    </row>
    <row r="192" spans="8:10" x14ac:dyDescent="0.2">
      <c r="H192" s="52"/>
      <c r="I192" s="52"/>
      <c r="J192" s="52"/>
    </row>
    <row r="193" spans="8:10" x14ac:dyDescent="0.2">
      <c r="H193" s="52"/>
      <c r="I193" s="52"/>
      <c r="J193" s="52"/>
    </row>
    <row r="194" spans="8:10" x14ac:dyDescent="0.2">
      <c r="H194" s="52"/>
      <c r="I194" s="52"/>
      <c r="J194" s="52"/>
    </row>
    <row r="195" spans="8:10" x14ac:dyDescent="0.2">
      <c r="H195" s="52"/>
      <c r="I195" s="52"/>
      <c r="J195" s="52"/>
    </row>
    <row r="196" spans="8:10" x14ac:dyDescent="0.2">
      <c r="H196" s="52"/>
      <c r="I196" s="52"/>
      <c r="J196" s="52"/>
    </row>
    <row r="197" spans="8:10" x14ac:dyDescent="0.2">
      <c r="H197" s="52"/>
      <c r="I197" s="52"/>
      <c r="J197" s="52"/>
    </row>
    <row r="198" spans="8:10" x14ac:dyDescent="0.2">
      <c r="H198" s="52"/>
      <c r="I198" s="52"/>
      <c r="J198" s="52"/>
    </row>
    <row r="199" spans="8:10" x14ac:dyDescent="0.2">
      <c r="H199" s="52"/>
      <c r="I199" s="52"/>
      <c r="J199" s="52"/>
    </row>
    <row r="200" spans="8:10" x14ac:dyDescent="0.2">
      <c r="H200" s="52"/>
      <c r="I200" s="52"/>
      <c r="J200" s="52"/>
    </row>
  </sheetData>
  <mergeCells count="22">
    <mergeCell ref="T2:V2"/>
    <mergeCell ref="T19:V19"/>
    <mergeCell ref="B2:D2"/>
    <mergeCell ref="B19:D19"/>
    <mergeCell ref="E2:G2"/>
    <mergeCell ref="E19:G19"/>
    <mergeCell ref="AI2:AK2"/>
    <mergeCell ref="AI19:AK19"/>
    <mergeCell ref="AF2:AH2"/>
    <mergeCell ref="AF19:AH19"/>
    <mergeCell ref="K2:M2"/>
    <mergeCell ref="K19:M19"/>
    <mergeCell ref="AC2:AE2"/>
    <mergeCell ref="AC19:AE19"/>
    <mergeCell ref="Q2:S2"/>
    <mergeCell ref="Q19:S19"/>
    <mergeCell ref="N2:P2"/>
    <mergeCell ref="N19:P19"/>
    <mergeCell ref="Z2:AB2"/>
    <mergeCell ref="Z19:AB19"/>
    <mergeCell ref="W2:Y2"/>
    <mergeCell ref="W19:Y19"/>
  </mergeCells>
  <phoneticPr fontId="1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H34"/>
  <sheetViews>
    <sheetView workbookViewId="0">
      <selection activeCell="D1" sqref="D1"/>
    </sheetView>
  </sheetViews>
  <sheetFormatPr baseColWidth="10" defaultRowHeight="12.75" x14ac:dyDescent="0.2"/>
  <cols>
    <col min="1" max="1" width="4" style="1" customWidth="1"/>
    <col min="2" max="2" width="19.7109375" style="1" customWidth="1"/>
    <col min="3" max="3" width="2.7109375" style="2" customWidth="1"/>
    <col min="4" max="4" width="10.42578125" style="1" customWidth="1"/>
    <col min="5" max="5" width="34.85546875" style="1" customWidth="1"/>
    <col min="6" max="6" width="2.7109375" style="2" customWidth="1"/>
    <col min="7" max="7" width="10.42578125" style="1" customWidth="1"/>
    <col min="8" max="8" width="34.85546875" style="1" customWidth="1"/>
    <col min="9" max="16384" width="11.42578125" style="2"/>
  </cols>
  <sheetData>
    <row r="1" spans="1:8" x14ac:dyDescent="0.2">
      <c r="A1" s="3" t="s">
        <v>97</v>
      </c>
      <c r="D1" s="3" t="s">
        <v>94</v>
      </c>
      <c r="G1" s="3" t="s">
        <v>98</v>
      </c>
    </row>
    <row r="2" spans="1:8" x14ac:dyDescent="0.2">
      <c r="A2" s="4" t="s">
        <v>30</v>
      </c>
      <c r="B2" s="4" t="s">
        <v>31</v>
      </c>
      <c r="D2" s="4" t="s">
        <v>95</v>
      </c>
      <c r="E2" s="4" t="s">
        <v>96</v>
      </c>
      <c r="G2" s="4" t="s">
        <v>95</v>
      </c>
      <c r="H2" s="4" t="s">
        <v>96</v>
      </c>
    </row>
    <row r="3" spans="1:8" x14ac:dyDescent="0.2">
      <c r="A3" s="5" t="s">
        <v>0</v>
      </c>
      <c r="B3" s="6" t="s">
        <v>32</v>
      </c>
      <c r="D3" s="5">
        <v>100</v>
      </c>
      <c r="E3" s="6" t="s">
        <v>63</v>
      </c>
      <c r="G3" s="5">
        <v>11</v>
      </c>
      <c r="H3" s="6" t="s">
        <v>99</v>
      </c>
    </row>
    <row r="4" spans="1:8" x14ac:dyDescent="0.2">
      <c r="A4" s="7" t="s">
        <v>1</v>
      </c>
      <c r="B4" s="8" t="s">
        <v>33</v>
      </c>
      <c r="D4" s="7">
        <v>130</v>
      </c>
      <c r="E4" s="8" t="s">
        <v>64</v>
      </c>
      <c r="G4" s="7">
        <v>22</v>
      </c>
      <c r="H4" s="8" t="s">
        <v>100</v>
      </c>
    </row>
    <row r="5" spans="1:8" x14ac:dyDescent="0.2">
      <c r="A5" s="7" t="s">
        <v>2</v>
      </c>
      <c r="B5" s="8" t="s">
        <v>34</v>
      </c>
      <c r="D5" s="7">
        <v>131</v>
      </c>
      <c r="E5" s="8" t="s">
        <v>65</v>
      </c>
      <c r="G5" s="7">
        <v>23</v>
      </c>
      <c r="H5" s="8" t="s">
        <v>101</v>
      </c>
    </row>
    <row r="6" spans="1:8" x14ac:dyDescent="0.2">
      <c r="A6" s="7" t="s">
        <v>3</v>
      </c>
      <c r="B6" s="8" t="s">
        <v>35</v>
      </c>
      <c r="D6" s="7">
        <v>150</v>
      </c>
      <c r="E6" s="8" t="s">
        <v>66</v>
      </c>
      <c r="G6" s="7">
        <v>32</v>
      </c>
      <c r="H6" s="8" t="s">
        <v>102</v>
      </c>
    </row>
    <row r="7" spans="1:8" x14ac:dyDescent="0.2">
      <c r="A7" s="7" t="s">
        <v>4</v>
      </c>
      <c r="B7" s="8" t="s">
        <v>36</v>
      </c>
      <c r="D7" s="7">
        <v>151</v>
      </c>
      <c r="E7" s="8" t="s">
        <v>67</v>
      </c>
      <c r="G7" s="7">
        <v>33</v>
      </c>
      <c r="H7" s="8" t="s">
        <v>103</v>
      </c>
    </row>
    <row r="8" spans="1:8" x14ac:dyDescent="0.2">
      <c r="A8" s="7" t="s">
        <v>5</v>
      </c>
      <c r="B8" s="8" t="s">
        <v>37</v>
      </c>
      <c r="D8" s="7">
        <v>200</v>
      </c>
      <c r="E8" s="8" t="s">
        <v>68</v>
      </c>
      <c r="G8" s="7">
        <v>51</v>
      </c>
      <c r="H8" s="8" t="s">
        <v>104</v>
      </c>
    </row>
    <row r="9" spans="1:8" x14ac:dyDescent="0.2">
      <c r="A9" s="7" t="s">
        <v>6</v>
      </c>
      <c r="B9" s="8" t="s">
        <v>38</v>
      </c>
      <c r="D9" s="7">
        <v>230</v>
      </c>
      <c r="E9" s="8" t="s">
        <v>69</v>
      </c>
      <c r="G9" s="7">
        <v>54</v>
      </c>
      <c r="H9" s="8" t="s">
        <v>105</v>
      </c>
    </row>
    <row r="10" spans="1:8" x14ac:dyDescent="0.2">
      <c r="A10" s="7" t="s">
        <v>7</v>
      </c>
      <c r="B10" s="8" t="s">
        <v>39</v>
      </c>
      <c r="D10" s="7">
        <v>231</v>
      </c>
      <c r="E10" s="8" t="s">
        <v>70</v>
      </c>
      <c r="G10" s="7">
        <v>55</v>
      </c>
      <c r="H10" s="8" t="s">
        <v>106</v>
      </c>
    </row>
    <row r="11" spans="1:8" x14ac:dyDescent="0.2">
      <c r="A11" s="7" t="s">
        <v>8</v>
      </c>
      <c r="B11" s="8" t="s">
        <v>40</v>
      </c>
      <c r="D11" s="7">
        <v>250</v>
      </c>
      <c r="E11" s="8" t="s">
        <v>71</v>
      </c>
      <c r="G11" s="7">
        <v>80</v>
      </c>
      <c r="H11" s="8" t="s">
        <v>107</v>
      </c>
    </row>
    <row r="12" spans="1:8" ht="13.5" thickBot="1" x14ac:dyDescent="0.25">
      <c r="A12" s="7" t="s">
        <v>9</v>
      </c>
      <c r="B12" s="8" t="s">
        <v>41</v>
      </c>
      <c r="D12" s="7">
        <v>251</v>
      </c>
      <c r="E12" s="8" t="s">
        <v>72</v>
      </c>
      <c r="G12" s="11">
        <v>0</v>
      </c>
      <c r="H12" s="12" t="s">
        <v>108</v>
      </c>
    </row>
    <row r="13" spans="1:8" x14ac:dyDescent="0.2">
      <c r="A13" s="7" t="s">
        <v>10</v>
      </c>
      <c r="B13" s="8" t="s">
        <v>42</v>
      </c>
      <c r="D13" s="7">
        <v>300</v>
      </c>
      <c r="E13" s="8" t="s">
        <v>73</v>
      </c>
    </row>
    <row r="14" spans="1:8" x14ac:dyDescent="0.2">
      <c r="A14" s="7" t="s">
        <v>11</v>
      </c>
      <c r="B14" s="8" t="s">
        <v>43</v>
      </c>
      <c r="D14" s="7">
        <v>330</v>
      </c>
      <c r="E14" s="8" t="s">
        <v>74</v>
      </c>
      <c r="G14" s="3" t="s">
        <v>109</v>
      </c>
    </row>
    <row r="15" spans="1:8" x14ac:dyDescent="0.2">
      <c r="A15" s="7" t="s">
        <v>12</v>
      </c>
      <c r="B15" s="8" t="s">
        <v>44</v>
      </c>
      <c r="D15" s="7">
        <v>331</v>
      </c>
      <c r="E15" s="8" t="s">
        <v>75</v>
      </c>
      <c r="G15" s="4" t="s">
        <v>110</v>
      </c>
      <c r="H15" s="4" t="s">
        <v>111</v>
      </c>
    </row>
    <row r="16" spans="1:8" x14ac:dyDescent="0.2">
      <c r="A16" s="7" t="s">
        <v>13</v>
      </c>
      <c r="B16" s="8" t="s">
        <v>45</v>
      </c>
      <c r="D16" s="7">
        <v>350</v>
      </c>
      <c r="E16" s="8" t="s">
        <v>76</v>
      </c>
      <c r="G16" s="5">
        <v>1</v>
      </c>
      <c r="H16" s="6" t="s">
        <v>112</v>
      </c>
    </row>
    <row r="17" spans="1:8" x14ac:dyDescent="0.2">
      <c r="A17" s="7" t="s">
        <v>14</v>
      </c>
      <c r="B17" s="8" t="s">
        <v>46</v>
      </c>
      <c r="D17" s="7">
        <v>351</v>
      </c>
      <c r="E17" s="8" t="s">
        <v>77</v>
      </c>
      <c r="G17" s="7">
        <v>2</v>
      </c>
      <c r="H17" s="8" t="s">
        <v>113</v>
      </c>
    </row>
    <row r="18" spans="1:8" x14ac:dyDescent="0.2">
      <c r="A18" s="7" t="s">
        <v>15</v>
      </c>
      <c r="B18" s="8" t="s">
        <v>47</v>
      </c>
      <c r="D18" s="7">
        <v>401</v>
      </c>
      <c r="E18" s="8" t="s">
        <v>78</v>
      </c>
      <c r="G18" s="7">
        <v>3</v>
      </c>
      <c r="H18" s="8" t="s">
        <v>114</v>
      </c>
    </row>
    <row r="19" spans="1:8" x14ac:dyDescent="0.2">
      <c r="A19" s="7" t="s">
        <v>16</v>
      </c>
      <c r="B19" s="8" t="s">
        <v>48</v>
      </c>
      <c r="D19" s="7">
        <v>402</v>
      </c>
      <c r="E19" s="8" t="s">
        <v>79</v>
      </c>
      <c r="G19" s="7">
        <v>4</v>
      </c>
      <c r="H19" s="8" t="s">
        <v>115</v>
      </c>
    </row>
    <row r="20" spans="1:8" x14ac:dyDescent="0.2">
      <c r="A20" s="7" t="s">
        <v>17</v>
      </c>
      <c r="B20" s="8" t="s">
        <v>49</v>
      </c>
      <c r="D20" s="7">
        <v>403</v>
      </c>
      <c r="E20" s="8" t="s">
        <v>80</v>
      </c>
      <c r="G20" s="7">
        <v>5</v>
      </c>
      <c r="H20" s="8" t="s">
        <v>116</v>
      </c>
    </row>
    <row r="21" spans="1:8" x14ac:dyDescent="0.2">
      <c r="A21" s="7" t="s">
        <v>18</v>
      </c>
      <c r="B21" s="8" t="s">
        <v>50</v>
      </c>
      <c r="D21" s="7">
        <v>410</v>
      </c>
      <c r="E21" s="8" t="s">
        <v>81</v>
      </c>
      <c r="G21" s="7">
        <v>6</v>
      </c>
      <c r="H21" s="8" t="s">
        <v>117</v>
      </c>
    </row>
    <row r="22" spans="1:8" x14ac:dyDescent="0.2">
      <c r="A22" s="7" t="s">
        <v>19</v>
      </c>
      <c r="B22" s="8" t="s">
        <v>51</v>
      </c>
      <c r="D22" s="7">
        <v>420</v>
      </c>
      <c r="E22" s="8" t="s">
        <v>82</v>
      </c>
      <c r="G22" s="7">
        <v>7</v>
      </c>
      <c r="H22" s="8" t="s">
        <v>118</v>
      </c>
    </row>
    <row r="23" spans="1:8" x14ac:dyDescent="0.2">
      <c r="A23" s="7" t="s">
        <v>20</v>
      </c>
      <c r="B23" s="8" t="s">
        <v>52</v>
      </c>
      <c r="D23" s="7">
        <v>421</v>
      </c>
      <c r="E23" s="8" t="s">
        <v>83</v>
      </c>
      <c r="G23" s="7">
        <v>8</v>
      </c>
      <c r="H23" s="8" t="s">
        <v>119</v>
      </c>
    </row>
    <row r="24" spans="1:8" x14ac:dyDescent="0.2">
      <c r="A24" s="7" t="s">
        <v>21</v>
      </c>
      <c r="B24" s="8" t="s">
        <v>53</v>
      </c>
      <c r="D24" s="7">
        <v>430</v>
      </c>
      <c r="E24" s="8" t="s">
        <v>84</v>
      </c>
      <c r="G24" s="7">
        <v>9</v>
      </c>
      <c r="H24" s="8" t="s">
        <v>120</v>
      </c>
    </row>
    <row r="25" spans="1:8" ht="13.5" thickBot="1" x14ac:dyDescent="0.25">
      <c r="A25" s="7" t="s">
        <v>22</v>
      </c>
      <c r="B25" s="8" t="s">
        <v>54</v>
      </c>
      <c r="D25" s="7">
        <v>431</v>
      </c>
      <c r="E25" s="8" t="s">
        <v>85</v>
      </c>
      <c r="G25" s="11">
        <v>0</v>
      </c>
      <c r="H25" s="12" t="s">
        <v>121</v>
      </c>
    </row>
    <row r="26" spans="1:8" x14ac:dyDescent="0.2">
      <c r="A26" s="7"/>
      <c r="B26" s="8"/>
      <c r="D26" s="7"/>
      <c r="E26" s="8"/>
      <c r="G26" s="13"/>
      <c r="H26" s="13"/>
    </row>
    <row r="27" spans="1:8" x14ac:dyDescent="0.2">
      <c r="A27" s="7" t="s">
        <v>23</v>
      </c>
      <c r="B27" s="8" t="s">
        <v>55</v>
      </c>
      <c r="D27" s="7">
        <v>441</v>
      </c>
      <c r="E27" s="8" t="s">
        <v>86</v>
      </c>
      <c r="G27" s="3" t="s">
        <v>125</v>
      </c>
    </row>
    <row r="28" spans="1:8" x14ac:dyDescent="0.2">
      <c r="A28" s="7" t="s">
        <v>24</v>
      </c>
      <c r="B28" s="8" t="s">
        <v>56</v>
      </c>
      <c r="D28" s="7">
        <v>450</v>
      </c>
      <c r="E28" s="8" t="s">
        <v>87</v>
      </c>
      <c r="G28" s="4" t="s">
        <v>95</v>
      </c>
      <c r="H28" s="4" t="s">
        <v>125</v>
      </c>
    </row>
    <row r="29" spans="1:8" x14ac:dyDescent="0.2">
      <c r="A29" s="7" t="s">
        <v>25</v>
      </c>
      <c r="B29" s="8" t="s">
        <v>57</v>
      </c>
      <c r="D29" s="7">
        <v>451</v>
      </c>
      <c r="E29" s="8" t="s">
        <v>88</v>
      </c>
      <c r="G29" s="5">
        <v>1</v>
      </c>
      <c r="H29" s="6" t="s">
        <v>122</v>
      </c>
    </row>
    <row r="30" spans="1:8" x14ac:dyDescent="0.2">
      <c r="A30" s="7" t="s">
        <v>26</v>
      </c>
      <c r="B30" s="8" t="s">
        <v>58</v>
      </c>
      <c r="D30" s="7">
        <v>970</v>
      </c>
      <c r="E30" s="8" t="s">
        <v>89</v>
      </c>
      <c r="G30" s="7">
        <v>48</v>
      </c>
      <c r="H30" s="8" t="s">
        <v>123</v>
      </c>
    </row>
    <row r="31" spans="1:8" x14ac:dyDescent="0.2">
      <c r="A31" s="7" t="s">
        <v>27</v>
      </c>
      <c r="B31" s="8" t="s">
        <v>59</v>
      </c>
      <c r="D31" s="7">
        <v>980</v>
      </c>
      <c r="E31" s="8" t="s">
        <v>90</v>
      </c>
      <c r="G31" s="7">
        <v>20</v>
      </c>
      <c r="H31" s="8" t="s">
        <v>124</v>
      </c>
    </row>
    <row r="32" spans="1:8" ht="13.5" thickBot="1" x14ac:dyDescent="0.25">
      <c r="A32" s="7" t="s">
        <v>28</v>
      </c>
      <c r="B32" s="8" t="s">
        <v>60</v>
      </c>
      <c r="D32" s="7">
        <v>990</v>
      </c>
      <c r="E32" s="8" t="s">
        <v>91</v>
      </c>
      <c r="G32" s="11">
        <v>55</v>
      </c>
      <c r="H32" s="12" t="s">
        <v>91</v>
      </c>
    </row>
    <row r="33" spans="1:5" x14ac:dyDescent="0.2">
      <c r="A33" s="7" t="s">
        <v>29</v>
      </c>
      <c r="B33" s="8" t="s">
        <v>61</v>
      </c>
      <c r="D33" s="7">
        <v>3</v>
      </c>
      <c r="E33" s="8" t="s">
        <v>92</v>
      </c>
    </row>
    <row r="34" spans="1:5" x14ac:dyDescent="0.2">
      <c r="A34" s="9"/>
      <c r="B34" s="10"/>
      <c r="D34" s="9">
        <v>4</v>
      </c>
      <c r="E34" s="10" t="s">
        <v>93</v>
      </c>
    </row>
  </sheetData>
  <phoneticPr fontId="1" type="noConversion"/>
  <pageMargins left="0.75" right="0.75" top="1" bottom="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Indice</vt:lpstr>
      <vt:lpstr>CAPV</vt:lpstr>
      <vt:lpstr>Codigos</vt:lpstr>
    </vt:vector>
  </TitlesOfParts>
  <Company>Egailan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</dc:creator>
  <cp:lastModifiedBy>Iñaki Valencia Zurbano</cp:lastModifiedBy>
  <dcterms:created xsi:type="dcterms:W3CDTF">2005-10-04T11:21:00Z</dcterms:created>
  <dcterms:modified xsi:type="dcterms:W3CDTF">2016-01-12T10:52:49Z</dcterms:modified>
</cp:coreProperties>
</file>